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４】商工係\《融》セーフティネット\◇様式　等\★様式追記　最新★【2023.10.1移行ＨＰ掲載】\自動計算　４号、５号、危機関連保証\"/>
    </mc:Choice>
  </mc:AlternateContent>
  <workbookProtection workbookAlgorithmName="SHA-512" workbookHashValue="+oeexcnUf1rBA5J9i1hikb0FevR27NgdyBLOTDkRj645YPIONyBWi96qf1a+BN8ocjpB0oovtTxUIAUwKSy5lg==" workbookSaltValue="w2fq65zdiBkOQFA620TTDA==" workbookSpinCount="100000" lockStructure="1"/>
  <bookViews>
    <workbookView xWindow="0" yWindow="0" windowWidth="13815" windowHeight="4395"/>
  </bookViews>
  <sheets>
    <sheet name="①申請者入力シート" sheetId="4" r:id="rId1"/>
    <sheet name="②4号申請書【このシートを印刷してください。】" sheetId="2" r:id="rId2"/>
    <sheet name="③売上高明細表【このシートを印刷してください。】" sheetId="1" r:id="rId3"/>
  </sheets>
  <definedNames>
    <definedName name="_xlnm.Print_Area" localSheetId="0">①申請者入力シート!$A$1:$F$19</definedName>
    <definedName name="_xlnm.Print_Area" localSheetId="1">②4号申請書【このシートを印刷してください。】!$A$1:$T$58</definedName>
    <definedName name="_xlnm.Print_Area" localSheetId="2">③売上高明細表【このシートを印刷してください。】!$A$1:$K$26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4" l="1"/>
  <c r="A10" i="1" s="1"/>
  <c r="C15" i="4"/>
  <c r="A9" i="1" s="1"/>
  <c r="C14" i="4"/>
  <c r="J6" i="1" l="1"/>
  <c r="J7" i="1"/>
  <c r="J5" i="1"/>
  <c r="J12" i="1" s="1"/>
  <c r="E7" i="1" s="1"/>
  <c r="J11" i="1" l="1"/>
  <c r="N31" i="2" s="1"/>
  <c r="K8" i="2"/>
  <c r="K12" i="2"/>
  <c r="K11" i="2"/>
  <c r="E25" i="1"/>
  <c r="E26" i="1"/>
  <c r="N33" i="2" l="1"/>
  <c r="P40" i="2"/>
  <c r="N20" i="2"/>
  <c r="O4" i="2"/>
  <c r="J17" i="1"/>
  <c r="A5" i="1" l="1"/>
  <c r="E10" i="1" l="1"/>
  <c r="E9" i="1"/>
  <c r="E5" i="1"/>
  <c r="N29" i="2" s="1"/>
  <c r="E22" i="1"/>
  <c r="K9" i="2"/>
  <c r="E23" i="1"/>
  <c r="E11" i="1" l="1"/>
  <c r="E12" i="1" l="1"/>
  <c r="J14" i="1" s="1"/>
  <c r="N43" i="2"/>
  <c r="P26" i="2"/>
</calcChain>
</file>

<file path=xl/sharedStrings.xml><?xml version="1.0" encoding="utf-8"?>
<sst xmlns="http://schemas.openxmlformats.org/spreadsheetml/2006/main" count="134" uniqueCount="98">
  <si>
    <t>中小企業信用保険法第２条第５項第４号の規定による認定申請書</t>
    <phoneticPr fontId="3"/>
  </si>
  <si>
    <t>東大和市長　　殿</t>
    <phoneticPr fontId="3"/>
  </si>
  <si>
    <t>申請者</t>
    <phoneticPr fontId="3"/>
  </si>
  <si>
    <t>住　所</t>
    <phoneticPr fontId="3"/>
  </si>
  <si>
    <t xml:space="preserve">                   　         　</t>
  </si>
  <si>
    <t>氏　名</t>
    <phoneticPr fontId="3"/>
  </si>
  <si>
    <t>（名称及び代表者名）</t>
    <rPh sb="1" eb="3">
      <t>メイショウ</t>
    </rPh>
    <rPh sb="3" eb="4">
      <t>オヨ</t>
    </rPh>
    <rPh sb="5" eb="8">
      <t>ダイヒョウシャ</t>
    </rPh>
    <rPh sb="8" eb="9">
      <t>メイ</t>
    </rPh>
    <phoneticPr fontId="3"/>
  </si>
  <si>
    <t>私は、</t>
    <phoneticPr fontId="3"/>
  </si>
  <si>
    <t>支障が生じておりますので、中小企業信用保険法第２条第５項第４号の規定に基づき認定されるよう</t>
    <rPh sb="0" eb="2">
      <t>シショウ</t>
    </rPh>
    <rPh sb="3" eb="4">
      <t>ショウ</t>
    </rPh>
    <rPh sb="38" eb="40">
      <t>ニンテイ</t>
    </rPh>
    <phoneticPr fontId="3"/>
  </si>
  <si>
    <t>お願いします。</t>
    <phoneticPr fontId="3"/>
  </si>
  <si>
    <t>記</t>
  </si>
  <si>
    <t>事業開始年月日</t>
    <phoneticPr fontId="3"/>
  </si>
  <si>
    <t xml:space="preserve"> （１）売上高等</t>
    <phoneticPr fontId="3"/>
  </si>
  <si>
    <t>（イ）最近１か月間の売上高等</t>
    <phoneticPr fontId="3"/>
  </si>
  <si>
    <t>×１００</t>
    <phoneticPr fontId="8"/>
  </si>
  <si>
    <t>減少率</t>
    <rPh sb="0" eb="3">
      <t>ゲンショウリツ</t>
    </rPh>
    <phoneticPr fontId="8"/>
  </si>
  <si>
    <t>％（実績）</t>
    <rPh sb="2" eb="4">
      <t>ジッセキ</t>
    </rPh>
    <phoneticPr fontId="8"/>
  </si>
  <si>
    <t>Ｂ</t>
    <phoneticPr fontId="8"/>
  </si>
  <si>
    <t>円</t>
    <phoneticPr fontId="3"/>
  </si>
  <si>
    <t>（ロ）最近３か月間の売上高等の実績見込み</t>
    <phoneticPr fontId="3"/>
  </si>
  <si>
    <t>％（実績見込み）</t>
    <rPh sb="2" eb="4">
      <t>ジッセキ</t>
    </rPh>
    <rPh sb="4" eb="6">
      <t>ミコ</t>
    </rPh>
    <phoneticPr fontId="8"/>
  </si>
  <si>
    <t>認定番号　　　　　　　　　号</t>
    <phoneticPr fontId="3"/>
  </si>
  <si>
    <t>令和　　　年　　　月　　　日</t>
    <phoneticPr fontId="3"/>
  </si>
  <si>
    <t>申請のとおり、相違ないことを認定します。</t>
    <phoneticPr fontId="3"/>
  </si>
  <si>
    <t>本認定書の有効期間　　令和　 　　年　　 　月　 　　日から令和　　 　年　　 　月　 　　日まで</t>
    <phoneticPr fontId="3"/>
  </si>
  <si>
    <t>（留意事項）</t>
  </si>
  <si>
    <t>①</t>
    <phoneticPr fontId="3"/>
  </si>
  <si>
    <t>②</t>
    <phoneticPr fontId="3"/>
  </si>
  <si>
    <t>売上高等（イ）</t>
    <rPh sb="0" eb="2">
      <t>ウリアゲ</t>
    </rPh>
    <rPh sb="2" eb="3">
      <t>ダカ</t>
    </rPh>
    <rPh sb="3" eb="4">
      <t>ナド</t>
    </rPh>
    <phoneticPr fontId="13"/>
  </si>
  <si>
    <t>月</t>
    <rPh sb="0" eb="1">
      <t>ツキ</t>
    </rPh>
    <phoneticPr fontId="13"/>
  </si>
  <si>
    <t>A</t>
    <phoneticPr fontId="13"/>
  </si>
  <si>
    <t>円</t>
    <rPh sb="0" eb="1">
      <t>エン</t>
    </rPh>
    <phoneticPr fontId="3"/>
  </si>
  <si>
    <t>売上高等（ロ）</t>
    <rPh sb="0" eb="2">
      <t>ウリアゲ</t>
    </rPh>
    <rPh sb="2" eb="3">
      <t>ダカ</t>
    </rPh>
    <rPh sb="3" eb="4">
      <t>ナド</t>
    </rPh>
    <phoneticPr fontId="13"/>
  </si>
  <si>
    <t>Aの期間後２か月間の見込み</t>
    <rPh sb="2" eb="4">
      <t>キカン</t>
    </rPh>
    <rPh sb="4" eb="5">
      <t>ゴ</t>
    </rPh>
    <rPh sb="7" eb="9">
      <t>ゲツカン</t>
    </rPh>
    <rPh sb="10" eb="12">
      <t>ミコ</t>
    </rPh>
    <phoneticPr fontId="13"/>
  </si>
  <si>
    <t>2か月間合計</t>
    <rPh sb="2" eb="4">
      <t>ゲツカン</t>
    </rPh>
    <rPh sb="4" eb="6">
      <t>ゴウケイ</t>
    </rPh>
    <phoneticPr fontId="13"/>
  </si>
  <si>
    <t>3か月間合計</t>
    <rPh sb="2" eb="4">
      <t>ゲツカン</t>
    </rPh>
    <rPh sb="4" eb="6">
      <t>ゴウケイ</t>
    </rPh>
    <phoneticPr fontId="13"/>
  </si>
  <si>
    <t>減少率（実績見込み）</t>
    <rPh sb="0" eb="3">
      <t>ゲンショウリツ</t>
    </rPh>
    <rPh sb="4" eb="6">
      <t>ジッセキ</t>
    </rPh>
    <rPh sb="6" eb="8">
      <t>ミコ</t>
    </rPh>
    <phoneticPr fontId="13"/>
  </si>
  <si>
    <t>東大和市長 殿</t>
  </si>
  <si>
    <t>書類の記載内容に虚偽がないことを誓約します。</t>
    <rPh sb="0" eb="2">
      <t>ショルイ</t>
    </rPh>
    <rPh sb="3" eb="5">
      <t>キサイ</t>
    </rPh>
    <rPh sb="5" eb="7">
      <t>ナイヨウ</t>
    </rPh>
    <phoneticPr fontId="3"/>
  </si>
  <si>
    <t>住所</t>
    <rPh sb="0" eb="2">
      <t>ジュウショ</t>
    </rPh>
    <phoneticPr fontId="3"/>
  </si>
  <si>
    <t>氏名</t>
    <rPh sb="0" eb="2">
      <t>シメイ</t>
    </rPh>
    <phoneticPr fontId="3"/>
  </si>
  <si>
    <t>　経営の安定に支障が生じていることについての認定申請を行うにあたり、同申請書等の</t>
    <phoneticPr fontId="3"/>
  </si>
  <si>
    <t>申請者　</t>
    <phoneticPr fontId="3"/>
  </si>
  <si>
    <t>申請者住所</t>
    <rPh sb="0" eb="3">
      <t>シンセイシャ</t>
    </rPh>
    <rPh sb="3" eb="5">
      <t>ジュウショ</t>
    </rPh>
    <phoneticPr fontId="3"/>
  </si>
  <si>
    <t>事業開始年月日</t>
    <rPh sb="0" eb="2">
      <t>ジギョウ</t>
    </rPh>
    <rPh sb="2" eb="4">
      <t>カイシ</t>
    </rPh>
    <rPh sb="4" eb="7">
      <t>ネンガッピ</t>
    </rPh>
    <phoneticPr fontId="3"/>
  </si>
  <si>
    <t>月</t>
    <rPh sb="0" eb="1">
      <t>ガツ</t>
    </rPh>
    <phoneticPr fontId="3"/>
  </si>
  <si>
    <t>入力項目</t>
    <rPh sb="0" eb="2">
      <t>ニュウリョク</t>
    </rPh>
    <rPh sb="2" eb="4">
      <t>コウモク</t>
    </rPh>
    <phoneticPr fontId="3"/>
  </si>
  <si>
    <t>申請者入力データ</t>
    <rPh sb="0" eb="3">
      <t>シンセイシャ</t>
    </rPh>
    <rPh sb="3" eb="5">
      <t>ニュウリョク</t>
    </rPh>
    <phoneticPr fontId="3"/>
  </si>
  <si>
    <t>番号</t>
    <rPh sb="0" eb="2">
      <t>バンゴウ</t>
    </rPh>
    <phoneticPr fontId="3"/>
  </si>
  <si>
    <r>
      <t xml:space="preserve">氏名
</t>
    </r>
    <r>
      <rPr>
        <sz val="9"/>
        <color theme="1"/>
        <rFont val="ＭＳ Ｐゴシック"/>
        <family val="3"/>
        <charset val="128"/>
        <scheme val="minor"/>
      </rPr>
      <t>（法人の場合は役職名及び代表者名）</t>
    </r>
    <rPh sb="0" eb="2">
      <t>シメイ</t>
    </rPh>
    <rPh sb="4" eb="6">
      <t>ホウジン</t>
    </rPh>
    <rPh sb="7" eb="9">
      <t>バアイ</t>
    </rPh>
    <rPh sb="10" eb="12">
      <t>ヤクショク</t>
    </rPh>
    <rPh sb="12" eb="13">
      <t>メイ</t>
    </rPh>
    <rPh sb="13" eb="14">
      <t>オヨ</t>
    </rPh>
    <rPh sb="15" eb="18">
      <t>ダイヒョウシャ</t>
    </rPh>
    <rPh sb="18" eb="19">
      <t>メイ</t>
    </rPh>
    <phoneticPr fontId="3"/>
  </si>
  <si>
    <t>単位</t>
    <rPh sb="0" eb="2">
      <t>タンイ</t>
    </rPh>
    <phoneticPr fontId="3"/>
  </si>
  <si>
    <t>売上高が確定している直近の月</t>
    <rPh sb="0" eb="2">
      <t>ウリアゲ</t>
    </rPh>
    <rPh sb="2" eb="3">
      <t>ダカ</t>
    </rPh>
    <rPh sb="4" eb="6">
      <t>カクテイ</t>
    </rPh>
    <rPh sb="10" eb="12">
      <t>チョッキン</t>
    </rPh>
    <rPh sb="13" eb="14">
      <t>ツキ</t>
    </rPh>
    <phoneticPr fontId="3"/>
  </si>
  <si>
    <t>今年</t>
    <rPh sb="0" eb="2">
      <t>コトシ</t>
    </rPh>
    <phoneticPr fontId="3"/>
  </si>
  <si>
    <t>申請年月日（提出日）</t>
    <rPh sb="0" eb="2">
      <t>シンセイ</t>
    </rPh>
    <rPh sb="2" eb="5">
      <t>ネンガッピ</t>
    </rPh>
    <rPh sb="4" eb="5">
      <t>ビ</t>
    </rPh>
    <rPh sb="6" eb="8">
      <t>テイシュツ</t>
    </rPh>
    <rPh sb="8" eb="9">
      <t>ビ</t>
    </rPh>
    <phoneticPr fontId="3"/>
  </si>
  <si>
    <t>申請者住所
（マンション名・建物名等）</t>
    <rPh sb="0" eb="3">
      <t>シンセイシャ</t>
    </rPh>
    <rPh sb="3" eb="5">
      <t>ジュウショ</t>
    </rPh>
    <rPh sb="12" eb="13">
      <t>メイ</t>
    </rPh>
    <rPh sb="14" eb="16">
      <t>タテモノ</t>
    </rPh>
    <rPh sb="16" eb="17">
      <t>メイ</t>
    </rPh>
    <rPh sb="17" eb="18">
      <t>トウ</t>
    </rPh>
    <phoneticPr fontId="3"/>
  </si>
  <si>
    <r>
      <t xml:space="preserve">法人の場合は法人名
</t>
    </r>
    <r>
      <rPr>
        <sz val="9"/>
        <color theme="1"/>
        <rFont val="ＭＳ Ｐゴシック"/>
        <family val="3"/>
        <charset val="128"/>
        <scheme val="minor"/>
      </rPr>
      <t>(個人の場合は入力の必要なし)</t>
    </r>
    <rPh sb="0" eb="2">
      <t>ホウジン</t>
    </rPh>
    <rPh sb="3" eb="5">
      <t>バアイ</t>
    </rPh>
    <rPh sb="6" eb="8">
      <t>ホウジン</t>
    </rPh>
    <rPh sb="8" eb="9">
      <t>メイ</t>
    </rPh>
    <rPh sb="11" eb="13">
      <t>コジン</t>
    </rPh>
    <rPh sb="14" eb="16">
      <t>バアイ</t>
    </rPh>
    <rPh sb="17" eb="19">
      <t>ニュウリョク</t>
    </rPh>
    <rPh sb="20" eb="22">
      <t>ヒツヨウ</t>
    </rPh>
    <phoneticPr fontId="3"/>
  </si>
  <si>
    <t>※</t>
    <phoneticPr fontId="3"/>
  </si>
  <si>
    <r>
      <t>次に、</t>
    </r>
    <r>
      <rPr>
        <b/>
        <sz val="12"/>
        <color rgb="FF0070C0"/>
        <rFont val="ＭＳ Ｐゴシック"/>
        <family val="3"/>
        <charset val="128"/>
        <scheme val="minor"/>
      </rPr>
      <t/>
    </r>
    <rPh sb="0" eb="1">
      <t>ツギ</t>
    </rPh>
    <phoneticPr fontId="3"/>
  </si>
  <si>
    <t>まず、</t>
    <phoneticPr fontId="3"/>
  </si>
  <si>
    <t>Ａ ： 災害等の発生における最近１か月間の売上高等</t>
    <phoneticPr fontId="3"/>
  </si>
  <si>
    <t>㊞</t>
    <phoneticPr fontId="3"/>
  </si>
  <si>
    <t>減少率(実績）</t>
    <rPh sb="0" eb="3">
      <t>ゲンショウリツ</t>
    </rPh>
    <rPh sb="4" eb="6">
      <t>ジッセキ</t>
    </rPh>
    <phoneticPr fontId="13"/>
  </si>
  <si>
    <r>
      <rPr>
        <b/>
        <sz val="12"/>
        <color rgb="FFFF0000"/>
        <rFont val="ＭＳ Ｐゴシック"/>
        <family val="3"/>
        <charset val="128"/>
        <scheme val="minor"/>
      </rPr>
      <t>①</t>
    </r>
    <r>
      <rPr>
        <sz val="11"/>
        <color theme="1"/>
        <rFont val="ＭＳ Ｐゴシック"/>
        <family val="2"/>
        <charset val="128"/>
        <scheme val="minor"/>
      </rPr>
      <t/>
    </r>
    <phoneticPr fontId="3"/>
  </si>
  <si>
    <t>Ｃ－Ａ</t>
    <phoneticPr fontId="8"/>
  </si>
  <si>
    <t>Ｃ</t>
    <phoneticPr fontId="8"/>
  </si>
  <si>
    <t>Ｂ ： 令和元年１０月からの１２月の売上高等</t>
    <rPh sb="4" eb="5">
      <t>レイ</t>
    </rPh>
    <rPh sb="5" eb="6">
      <t>ワ</t>
    </rPh>
    <rPh sb="6" eb="8">
      <t>ガンネン</t>
    </rPh>
    <rPh sb="10" eb="11">
      <t>ガツ</t>
    </rPh>
    <rPh sb="16" eb="17">
      <t>ガツ</t>
    </rPh>
    <phoneticPr fontId="3"/>
  </si>
  <si>
    <t>Ｃ ： 令和元年１０月からの１２月の平均売上高等</t>
    <rPh sb="4" eb="5">
      <t>レイ</t>
    </rPh>
    <rPh sb="5" eb="6">
      <t>ワ</t>
    </rPh>
    <rPh sb="6" eb="8">
      <t>ガンネン</t>
    </rPh>
    <rPh sb="10" eb="11">
      <t>ガツ</t>
    </rPh>
    <rPh sb="16" eb="17">
      <t>ガツ</t>
    </rPh>
    <rPh sb="18" eb="20">
      <t>ヘイキン</t>
    </rPh>
    <phoneticPr fontId="3"/>
  </si>
  <si>
    <t>Ｂ－（Ａ＋Ｄ）</t>
    <phoneticPr fontId="8"/>
  </si>
  <si>
    <t>Ｄ ： Ａの期間後２か月間の見込み売上高等</t>
    <phoneticPr fontId="3"/>
  </si>
  <si>
    <t>本認定とは別に、金融機関及び信用保証協会による金融上の審査があります。</t>
  </si>
  <si>
    <t>③</t>
    <phoneticPr fontId="3"/>
  </si>
  <si>
    <t>市町村長又は特別区長から認定を受けた後、本認定の有効期間内に金融機関又は信用保証協会に対して、経営安定関連保証の申込みを行うことが必要です。</t>
    <rPh sb="0" eb="2">
      <t>シチョウ</t>
    </rPh>
    <rPh sb="2" eb="4">
      <t>ソンチョウ</t>
    </rPh>
    <rPh sb="4" eb="5">
      <t>マタ</t>
    </rPh>
    <rPh sb="6" eb="8">
      <t>トクベツ</t>
    </rPh>
    <rPh sb="8" eb="10">
      <t>クチョウ</t>
    </rPh>
    <rPh sb="12" eb="14">
      <t>ニンテイ</t>
    </rPh>
    <rPh sb="15" eb="16">
      <t>ウ</t>
    </rPh>
    <rPh sb="18" eb="19">
      <t>アト</t>
    </rPh>
    <rPh sb="20" eb="21">
      <t>ホン</t>
    </rPh>
    <rPh sb="21" eb="23">
      <t>ニンテイ</t>
    </rPh>
    <rPh sb="24" eb="26">
      <t>ユウコウ</t>
    </rPh>
    <rPh sb="26" eb="28">
      <t>キカン</t>
    </rPh>
    <rPh sb="28" eb="29">
      <t>ナイ</t>
    </rPh>
    <rPh sb="30" eb="32">
      <t>キンユウ</t>
    </rPh>
    <rPh sb="32" eb="34">
      <t>キカン</t>
    </rPh>
    <rPh sb="34" eb="35">
      <t>マタ</t>
    </rPh>
    <rPh sb="36" eb="38">
      <t>シンヨウ</t>
    </rPh>
    <rPh sb="38" eb="40">
      <t>ホショウ</t>
    </rPh>
    <rPh sb="40" eb="42">
      <t>キョウカイ</t>
    </rPh>
    <rPh sb="43" eb="44">
      <t>タイ</t>
    </rPh>
    <rPh sb="47" eb="49">
      <t>ケイエイ</t>
    </rPh>
    <rPh sb="49" eb="51">
      <t>アンテイ</t>
    </rPh>
    <rPh sb="51" eb="53">
      <t>カンレン</t>
    </rPh>
    <rPh sb="53" eb="55">
      <t>ホショウ</t>
    </rPh>
    <rPh sb="56" eb="58">
      <t>モウシコ</t>
    </rPh>
    <rPh sb="60" eb="61">
      <t>オコナ</t>
    </rPh>
    <rPh sb="65" eb="67">
      <t>ヒツヨウ</t>
    </rPh>
    <phoneticPr fontId="3"/>
  </si>
  <si>
    <t>令和元年</t>
  </si>
  <si>
    <t>3か月間平均</t>
    <rPh sb="2" eb="4">
      <t>ゲツカン</t>
    </rPh>
    <rPh sb="4" eb="6">
      <t>ヘイキン</t>
    </rPh>
    <phoneticPr fontId="13"/>
  </si>
  <si>
    <t>B</t>
    <phoneticPr fontId="3"/>
  </si>
  <si>
    <t>C</t>
    <phoneticPr fontId="3"/>
  </si>
  <si>
    <t>D</t>
    <phoneticPr fontId="13"/>
  </si>
  <si>
    <t>A+D</t>
    <phoneticPr fontId="13"/>
  </si>
  <si>
    <t>(C-A)÷C×100</t>
    <phoneticPr fontId="3"/>
  </si>
  <si>
    <t>％</t>
    <phoneticPr fontId="3"/>
  </si>
  <si>
    <t>{B-(A+D)}÷B×100</t>
    <phoneticPr fontId="3"/>
  </si>
  <si>
    <r>
      <rPr>
        <b/>
        <sz val="12"/>
        <color rgb="FFFF0000"/>
        <rFont val="ＭＳ Ｐゴシック"/>
        <family val="3"/>
        <charset val="128"/>
        <scheme val="minor"/>
      </rPr>
      <t>申請者入力シート【シートの見出しが赤色】</t>
    </r>
    <r>
      <rPr>
        <b/>
        <sz val="12"/>
        <color theme="1"/>
        <rFont val="ＭＳ Ｐゴシック"/>
        <family val="3"/>
        <charset val="128"/>
        <scheme val="minor"/>
      </rPr>
      <t>の入力セル(１３項目)に必要事項を入力。</t>
    </r>
    <r>
      <rPr>
        <sz val="11"/>
        <color theme="1"/>
        <rFont val="ＭＳ Ｐゴシック"/>
        <family val="2"/>
        <charset val="128"/>
        <scheme val="minor"/>
      </rPr>
      <t/>
    </r>
    <rPh sb="0" eb="3">
      <t>シンセイシャ</t>
    </rPh>
    <rPh sb="3" eb="5">
      <t>ニュウリョク</t>
    </rPh>
    <rPh sb="13" eb="15">
      <t>ミダ</t>
    </rPh>
    <rPh sb="17" eb="19">
      <t>アカイロ</t>
    </rPh>
    <rPh sb="21" eb="23">
      <t>ニュウリョク</t>
    </rPh>
    <rPh sb="28" eb="30">
      <t>コウモク</t>
    </rPh>
    <rPh sb="32" eb="34">
      <t>ヒツヨウ</t>
    </rPh>
    <rPh sb="34" eb="36">
      <t>ジコウ</t>
    </rPh>
    <rPh sb="37" eb="39">
      <t>ニュウリョク</t>
    </rPh>
    <phoneticPr fontId="3"/>
  </si>
  <si>
    <t>入力セル【↓１３項目を一か所ずつ入力してください。】</t>
    <rPh sb="0" eb="2">
      <t>ニュウリョク</t>
    </rPh>
    <rPh sb="8" eb="10">
      <t>コウモク</t>
    </rPh>
    <rPh sb="11" eb="12">
      <t>イッ</t>
    </rPh>
    <rPh sb="13" eb="14">
      <t>ショ</t>
    </rPh>
    <rPh sb="16" eb="18">
      <t>ニュウリョク</t>
    </rPh>
    <phoneticPr fontId="3"/>
  </si>
  <si>
    <t>月　売上高等</t>
    <rPh sb="0" eb="1">
      <t>ツキ</t>
    </rPh>
    <rPh sb="2" eb="4">
      <t>ウリアゲ</t>
    </rPh>
    <rPh sb="4" eb="5">
      <t>ダカ</t>
    </rPh>
    <rPh sb="5" eb="6">
      <t>ナド</t>
    </rPh>
    <phoneticPr fontId="3"/>
  </si>
  <si>
    <t>月　売上高等(見込み）</t>
    <rPh sb="0" eb="1">
      <t>ツキ</t>
    </rPh>
    <rPh sb="2" eb="4">
      <t>ウリアゲ</t>
    </rPh>
    <rPh sb="4" eb="5">
      <t>ダカ</t>
    </rPh>
    <rPh sb="5" eb="6">
      <t>ナド</t>
    </rPh>
    <rPh sb="7" eb="9">
      <t>ミコ</t>
    </rPh>
    <phoneticPr fontId="3"/>
  </si>
  <si>
    <t>月　売上高等(見込み)　</t>
    <rPh sb="0" eb="1">
      <t>ツキ</t>
    </rPh>
    <rPh sb="2" eb="4">
      <t>ウリアゲ</t>
    </rPh>
    <rPh sb="4" eb="5">
      <t>ダカ</t>
    </rPh>
    <rPh sb="5" eb="6">
      <t>ナド</t>
    </rPh>
    <rPh sb="7" eb="9">
      <t>ミコ</t>
    </rPh>
    <phoneticPr fontId="3"/>
  </si>
  <si>
    <t>月　売上高等</t>
    <rPh sb="0" eb="1">
      <t>ガツ</t>
    </rPh>
    <rPh sb="2" eb="4">
      <t>ウリアゲ</t>
    </rPh>
    <rPh sb="4" eb="5">
      <t>タカ</t>
    </rPh>
    <rPh sb="5" eb="6">
      <t>ナド</t>
    </rPh>
    <phoneticPr fontId="3"/>
  </si>
  <si>
    <t>月　売上高等</t>
    <rPh sb="5" eb="6">
      <t>ナド</t>
    </rPh>
    <phoneticPr fontId="3"/>
  </si>
  <si>
    <t>最近１か月間の売上高等</t>
    <rPh sb="0" eb="2">
      <t>サイキン</t>
    </rPh>
    <rPh sb="4" eb="5">
      <t>ゲツ</t>
    </rPh>
    <rPh sb="5" eb="6">
      <t>アイダ</t>
    </rPh>
    <rPh sb="7" eb="9">
      <t>ウリアゲ</t>
    </rPh>
    <rPh sb="9" eb="10">
      <t>ダカ</t>
    </rPh>
    <rPh sb="10" eb="11">
      <t>ナド</t>
    </rPh>
    <phoneticPr fontId="13"/>
  </si>
  <si>
    <t>令和元年１０月～１２月の売上高等</t>
    <rPh sb="0" eb="1">
      <t>レイ</t>
    </rPh>
    <rPh sb="1" eb="2">
      <t>ワ</t>
    </rPh>
    <rPh sb="2" eb="4">
      <t>ガンネン</t>
    </rPh>
    <rPh sb="6" eb="7">
      <t>ガツ</t>
    </rPh>
    <rPh sb="10" eb="11">
      <t>ガツ</t>
    </rPh>
    <rPh sb="12" eb="16">
      <t>ウリアゲダカナド</t>
    </rPh>
    <phoneticPr fontId="13"/>
  </si>
  <si>
    <t>【運用緩和４-④】</t>
    <rPh sb="1" eb="3">
      <t>ウンヨウ</t>
    </rPh>
    <rPh sb="3" eb="5">
      <t>カンワ</t>
    </rPh>
    <phoneticPr fontId="3"/>
  </si>
  <si>
    <t>の発生に起因して、下記のとおり、経営の安定に</t>
    <rPh sb="1" eb="3">
      <t>ハッセイ</t>
    </rPh>
    <rPh sb="4" eb="6">
      <t>キイン</t>
    </rPh>
    <rPh sb="9" eb="11">
      <t>カキ</t>
    </rPh>
    <rPh sb="16" eb="18">
      <t>ケイエイ</t>
    </rPh>
    <rPh sb="19" eb="21">
      <t>アンテイ</t>
    </rPh>
    <phoneticPr fontId="3"/>
  </si>
  <si>
    <t>中小企業信用保険法第２条第５項第４号の規定による認定に係る売上高明細表</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7" eb="28">
      <t>カカワ</t>
    </rPh>
    <rPh sb="29" eb="31">
      <t>ウリアゲ</t>
    </rPh>
    <rPh sb="31" eb="32">
      <t>タカ</t>
    </rPh>
    <rPh sb="32" eb="34">
      <t>メイサイ</t>
    </rPh>
    <rPh sb="34" eb="35">
      <t>ヒョウ</t>
    </rPh>
    <phoneticPr fontId="13"/>
  </si>
  <si>
    <r>
      <t>してください。印刷後、②４号申請書及び③売上高明細表の氏名欄に</t>
    </r>
    <r>
      <rPr>
        <b/>
        <sz val="12"/>
        <color rgb="FFFF0000"/>
        <rFont val="ＭＳ Ｐゴシック"/>
        <family val="3"/>
        <charset val="128"/>
        <scheme val="minor"/>
      </rPr>
      <t>押印</t>
    </r>
    <r>
      <rPr>
        <b/>
        <sz val="12"/>
        <color theme="1"/>
        <rFont val="ＭＳ Ｐゴシック"/>
        <family val="3"/>
        <charset val="128"/>
        <scheme val="minor"/>
      </rPr>
      <t>をお願いします。</t>
    </r>
    <rPh sb="7" eb="9">
      <t>インサツ</t>
    </rPh>
    <rPh sb="9" eb="10">
      <t>ゴ</t>
    </rPh>
    <rPh sb="13" eb="14">
      <t>ゴウ</t>
    </rPh>
    <rPh sb="14" eb="16">
      <t>シンセイ</t>
    </rPh>
    <rPh sb="16" eb="17">
      <t>ショ</t>
    </rPh>
    <rPh sb="17" eb="18">
      <t>オヨ</t>
    </rPh>
    <rPh sb="20" eb="22">
      <t>ウリアゲ</t>
    </rPh>
    <rPh sb="22" eb="23">
      <t>タカ</t>
    </rPh>
    <rPh sb="23" eb="25">
      <t>メイサイ</t>
    </rPh>
    <rPh sb="25" eb="26">
      <t>オモテ</t>
    </rPh>
    <rPh sb="27" eb="29">
      <t>シメイ</t>
    </rPh>
    <rPh sb="29" eb="30">
      <t>ラン</t>
    </rPh>
    <rPh sb="31" eb="33">
      <t>オウイン</t>
    </rPh>
    <rPh sb="35" eb="36">
      <t>ネガ</t>
    </rPh>
    <phoneticPr fontId="3"/>
  </si>
  <si>
    <r>
      <t>４号申請書</t>
    </r>
    <r>
      <rPr>
        <b/>
        <sz val="12"/>
        <color theme="1"/>
        <rFont val="ＭＳ Ｐゴシック"/>
        <family val="3"/>
        <charset val="128"/>
        <scheme val="minor"/>
      </rPr>
      <t>のシートと</t>
    </r>
    <r>
      <rPr>
        <b/>
        <sz val="12"/>
        <color rgb="FF0070C0"/>
        <rFont val="ＭＳ Ｐゴシック"/>
        <family val="3"/>
        <charset val="128"/>
        <scheme val="minor"/>
      </rPr>
      <t>③売上高明細高表</t>
    </r>
    <r>
      <rPr>
        <b/>
        <sz val="12"/>
        <color theme="1"/>
        <rFont val="ＭＳ Ｐゴシック"/>
        <family val="3"/>
        <charset val="128"/>
        <scheme val="minor"/>
      </rPr>
      <t>の２枚のシート</t>
    </r>
    <r>
      <rPr>
        <b/>
        <sz val="12"/>
        <color rgb="FF0070C0"/>
        <rFont val="ＭＳ Ｐゴシック"/>
        <family val="3"/>
        <charset val="128"/>
        <scheme val="minor"/>
      </rPr>
      <t>【シートの見出しが青色】</t>
    </r>
    <r>
      <rPr>
        <b/>
        <sz val="12"/>
        <rFont val="ＭＳ Ｐゴシック"/>
        <family val="3"/>
        <charset val="128"/>
        <scheme val="minor"/>
      </rPr>
      <t>を</t>
    </r>
    <r>
      <rPr>
        <b/>
        <sz val="12"/>
        <color rgb="FFFF0000"/>
        <rFont val="ＭＳ Ｐゴシック"/>
        <family val="3"/>
        <charset val="128"/>
        <scheme val="minor"/>
      </rPr>
      <t>印刷</t>
    </r>
    <rPh sb="1" eb="2">
      <t>ゴウ</t>
    </rPh>
    <rPh sb="2" eb="5">
      <t>シンセイショ</t>
    </rPh>
    <rPh sb="11" eb="13">
      <t>ウリアゲ</t>
    </rPh>
    <rPh sb="13" eb="14">
      <t>タカ</t>
    </rPh>
    <rPh sb="14" eb="16">
      <t>メイサイ</t>
    </rPh>
    <rPh sb="16" eb="17">
      <t>タカ</t>
    </rPh>
    <rPh sb="17" eb="18">
      <t>ヒョウ</t>
    </rPh>
    <rPh sb="20" eb="21">
      <t>マイ</t>
    </rPh>
    <rPh sb="30" eb="32">
      <t>ミダ</t>
    </rPh>
    <rPh sb="34" eb="36">
      <t>アオイロ</t>
    </rPh>
    <rPh sb="38" eb="40">
      <t>インサツ</t>
    </rPh>
    <phoneticPr fontId="3"/>
  </si>
  <si>
    <t>新型コロナウイルス感染症</t>
    <phoneticPr fontId="3"/>
  </si>
  <si>
    <t>本様式は、前年以降、事業拡大等により前年比較が適当でない特段の事情がある場合に使用します。</t>
    <rPh sb="0" eb="1">
      <t>ホン</t>
    </rPh>
    <rPh sb="1" eb="3">
      <t>ヨウシキ</t>
    </rPh>
    <rPh sb="5" eb="7">
      <t>ゼンネン</t>
    </rPh>
    <rPh sb="7" eb="9">
      <t>イコウ</t>
    </rPh>
    <rPh sb="10" eb="12">
      <t>ジギョウ</t>
    </rPh>
    <rPh sb="12" eb="14">
      <t>カクダイ</t>
    </rPh>
    <rPh sb="14" eb="15">
      <t>ナド</t>
    </rPh>
    <rPh sb="18" eb="20">
      <t>ゼンネン</t>
    </rPh>
    <rPh sb="20" eb="22">
      <t>ヒカク</t>
    </rPh>
    <rPh sb="23" eb="25">
      <t>テキトウ</t>
    </rPh>
    <rPh sb="28" eb="30">
      <t>トクダン</t>
    </rPh>
    <rPh sb="31" eb="33">
      <t>ジジョウ</t>
    </rPh>
    <rPh sb="36" eb="38">
      <t>バアイ</t>
    </rPh>
    <rPh sb="39" eb="41">
      <t>シヨウ</t>
    </rPh>
    <phoneticPr fontId="3"/>
  </si>
  <si>
    <t>東大和市長　　和　地    仁　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</si>
</sst>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11"/>
      <color theme="1"/>
      <name val="ＭＳ Ｐゴシック"/>
      <family val="2"/>
      <charset val="128"/>
      <scheme val="minor"/>
    </font>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rgb="FF000000"/>
      <name val="HGP明朝B"/>
      <family val="1"/>
      <charset val="128"/>
    </font>
    <font>
      <sz val="12"/>
      <color theme="1"/>
      <name val="HGP明朝B"/>
      <family val="1"/>
      <charset val="128"/>
    </font>
    <font>
      <sz val="11"/>
      <color rgb="FF000000"/>
      <name val="HGP明朝B"/>
      <family val="1"/>
      <charset val="128"/>
    </font>
    <font>
      <sz val="8"/>
      <color theme="1"/>
      <name val="HGP明朝B"/>
      <family val="1"/>
      <charset val="128"/>
    </font>
    <font>
      <sz val="6"/>
      <name val="BIZ UD明朝 Medium"/>
      <family val="2"/>
      <charset val="128"/>
    </font>
    <font>
      <sz val="9"/>
      <color rgb="FF000000"/>
      <name val="HGP明朝B"/>
      <family val="1"/>
      <charset val="128"/>
    </font>
    <font>
      <sz val="9"/>
      <color theme="1"/>
      <name val="HGP明朝B"/>
      <family val="1"/>
      <charset val="128"/>
    </font>
    <font>
      <sz val="11"/>
      <name val="ＭＳ Ｐゴシック"/>
      <family val="3"/>
      <charset val="128"/>
    </font>
    <font>
      <sz val="14"/>
      <color theme="1"/>
      <name val="HGP明朝B"/>
      <family val="1"/>
      <charset val="128"/>
    </font>
    <font>
      <sz val="6"/>
      <name val="ＭＳ Ｐゴシック"/>
      <family val="3"/>
      <charset val="128"/>
    </font>
    <font>
      <sz val="11"/>
      <name val="HGP明朝B"/>
      <family val="1"/>
      <charset val="128"/>
    </font>
    <font>
      <sz val="20"/>
      <color theme="1"/>
      <name val="HGPｺﾞｼｯｸE"/>
      <family val="3"/>
      <charset val="128"/>
    </font>
    <font>
      <sz val="12"/>
      <color theme="1"/>
      <name val="HGS明朝B"/>
      <family val="1"/>
      <charset val="128"/>
    </font>
    <font>
      <sz val="12"/>
      <name val="HGS明朝B"/>
      <family val="1"/>
      <charset val="128"/>
    </font>
    <font>
      <b/>
      <sz val="12"/>
      <color theme="1"/>
      <name val="HGS明朝B"/>
      <family val="1"/>
      <charset val="128"/>
    </font>
    <font>
      <sz val="12"/>
      <color rgb="FFFF0000"/>
      <name val="HGS明朝B"/>
      <family val="1"/>
      <charset val="128"/>
    </font>
    <font>
      <b/>
      <sz val="12"/>
      <name val="HGS明朝B"/>
      <family val="1"/>
      <charset val="128"/>
    </font>
    <font>
      <sz val="11"/>
      <color theme="1"/>
      <name val="HGPｺﾞｼｯｸM"/>
      <family val="3"/>
      <charset val="128"/>
    </font>
    <font>
      <sz val="11"/>
      <color rgb="FF000000"/>
      <name val="HGPｺﾞｼｯｸM"/>
      <family val="3"/>
      <charset val="128"/>
    </font>
    <font>
      <sz val="12"/>
      <name val="HGPｺﾞｼｯｸM"/>
      <family val="3"/>
      <charset val="128"/>
    </font>
    <font>
      <sz val="12"/>
      <color theme="1"/>
      <name val="HGPｺﾞｼｯｸM"/>
      <family val="3"/>
      <charset val="128"/>
    </font>
    <font>
      <sz val="12"/>
      <color theme="1"/>
      <name val="HGSｺﾞｼｯｸM"/>
      <family val="3"/>
      <charset val="128"/>
    </font>
    <font>
      <b/>
      <sz val="12"/>
      <color theme="1"/>
      <name val="ＭＳ Ｐゴシック"/>
      <family val="3"/>
      <charset val="128"/>
      <scheme val="minor"/>
    </font>
    <font>
      <b/>
      <sz val="12"/>
      <color rgb="FFFF0000"/>
      <name val="ＭＳ Ｐゴシック"/>
      <family val="3"/>
      <charset val="128"/>
      <scheme val="minor"/>
    </font>
    <font>
      <b/>
      <sz val="12"/>
      <color rgb="FF0070C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sz val="6"/>
      <color theme="1"/>
      <name val="HGP明朝B"/>
      <family val="1"/>
      <charset val="128"/>
    </font>
  </fonts>
  <fills count="7">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diagonalUp="1">
      <left style="thick">
        <color indexed="64"/>
      </left>
      <right/>
      <top style="thin">
        <color indexed="64"/>
      </top>
      <bottom/>
      <diagonal style="thin">
        <color indexed="64"/>
      </diagonal>
    </border>
    <border diagonalUp="1">
      <left style="thick">
        <color indexed="64"/>
      </left>
      <right/>
      <top/>
      <bottom/>
      <diagonal style="thin">
        <color indexed="64"/>
      </diagonal>
    </border>
    <border diagonalUp="1">
      <left style="thick">
        <color indexed="64"/>
      </left>
      <right/>
      <top/>
      <bottom style="thin">
        <color indexed="64"/>
      </bottom>
      <diagonal style="thin">
        <color indexed="64"/>
      </diagonal>
    </border>
    <border>
      <left/>
      <right style="thick">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244">
    <xf numFmtId="0" fontId="0" fillId="0" borderId="0" xfId="0">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6" fillId="0" borderId="4" xfId="0" applyFont="1" applyBorder="1" applyAlignment="1" applyProtection="1">
      <alignment horizontal="lef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4" xfId="0" applyFont="1" applyBorder="1" applyAlignment="1" applyProtection="1">
      <alignmen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2" fillId="0" borderId="6" xfId="0" applyFont="1" applyBorder="1" applyAlignment="1" applyProtection="1">
      <alignment vertical="center"/>
    </xf>
    <xf numFmtId="0" fontId="2" fillId="0" borderId="0" xfId="0" applyFont="1" applyBorder="1" applyAlignment="1" applyProtection="1">
      <alignment horizontal="center" vertical="center"/>
    </xf>
    <xf numFmtId="0" fontId="7" fillId="0" borderId="6" xfId="0" applyFont="1" applyBorder="1" applyAlignment="1" applyProtection="1">
      <alignment vertical="center"/>
    </xf>
    <xf numFmtId="0" fontId="2" fillId="0" borderId="6" xfId="0" applyFont="1" applyBorder="1" applyAlignment="1" applyProtection="1">
      <alignment horizontal="center" vertical="center"/>
    </xf>
    <xf numFmtId="0" fontId="6"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6" fillId="0" borderId="4"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Alignment="1" applyProtection="1">
      <alignment horizontal="left" vertical="center"/>
    </xf>
    <xf numFmtId="0" fontId="0" fillId="0" borderId="0" xfId="0" applyBorder="1" applyAlignment="1" applyProtection="1">
      <alignment vertical="center"/>
    </xf>
    <xf numFmtId="0" fontId="6" fillId="0" borderId="7" xfId="0" applyFont="1" applyBorder="1" applyAlignment="1" applyProtection="1">
      <alignment horizontal="left" vertical="center"/>
    </xf>
    <xf numFmtId="0" fontId="2" fillId="0" borderId="8" xfId="0" applyFont="1" applyBorder="1" applyAlignment="1" applyProtection="1">
      <alignment vertical="center"/>
    </xf>
    <xf numFmtId="0" fontId="9"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Alignment="1" applyProtection="1">
      <alignment vertical="center"/>
    </xf>
    <xf numFmtId="0" fontId="9" fillId="0" borderId="0" xfId="0" applyFont="1" applyBorder="1" applyAlignment="1" applyProtection="1">
      <alignment horizontal="right" vertical="center"/>
    </xf>
    <xf numFmtId="0" fontId="14" fillId="0" borderId="0" xfId="2" applyFont="1" applyProtection="1">
      <alignment vertical="center"/>
    </xf>
    <xf numFmtId="0" fontId="11" fillId="0" borderId="0" xfId="2" applyProtection="1">
      <alignment vertical="center"/>
    </xf>
    <xf numFmtId="0" fontId="11" fillId="0" borderId="0" xfId="2" applyAlignment="1" applyProtection="1">
      <alignment horizontal="center" vertical="center"/>
    </xf>
    <xf numFmtId="0" fontId="11" fillId="0" borderId="0" xfId="2" applyBorder="1" applyAlignment="1" applyProtection="1">
      <alignment horizontal="center" vertical="center"/>
    </xf>
    <xf numFmtId="0" fontId="17" fillId="0" borderId="0" xfId="2" applyFont="1" applyProtection="1">
      <alignment vertical="center"/>
    </xf>
    <xf numFmtId="0" fontId="16" fillId="0" borderId="10" xfId="2" applyFont="1" applyFill="1" applyBorder="1" applyAlignment="1" applyProtection="1">
      <alignment horizontal="right" vertical="center"/>
    </xf>
    <xf numFmtId="38" fontId="16" fillId="0" borderId="10" xfId="3" applyFont="1" applyFill="1" applyBorder="1" applyAlignment="1" applyProtection="1">
      <alignment horizontal="center" vertical="center"/>
    </xf>
    <xf numFmtId="0" fontId="18" fillId="0" borderId="4" xfId="2" applyFont="1" applyFill="1" applyBorder="1" applyAlignment="1" applyProtection="1">
      <alignment horizontal="left" vertical="center"/>
    </xf>
    <xf numFmtId="0" fontId="18" fillId="0" borderId="0" xfId="2" applyFont="1" applyFill="1" applyBorder="1" applyAlignment="1" applyProtection="1">
      <alignment horizontal="left" vertical="center"/>
    </xf>
    <xf numFmtId="0" fontId="17" fillId="0" borderId="2" xfId="2" applyFont="1" applyFill="1" applyBorder="1" applyProtection="1">
      <alignment vertical="center"/>
    </xf>
    <xf numFmtId="0" fontId="18" fillId="0" borderId="2" xfId="2" applyFont="1" applyFill="1" applyBorder="1" applyAlignment="1" applyProtection="1">
      <alignment horizontal="right" vertical="center"/>
    </xf>
    <xf numFmtId="0" fontId="18" fillId="0" borderId="2" xfId="2" applyFont="1" applyFill="1" applyBorder="1" applyAlignment="1" applyProtection="1">
      <alignment horizontal="center" vertical="center"/>
    </xf>
    <xf numFmtId="0" fontId="18" fillId="0" borderId="2" xfId="2" applyFont="1" applyFill="1" applyBorder="1" applyProtection="1">
      <alignment vertical="center"/>
    </xf>
    <xf numFmtId="0" fontId="18" fillId="0" borderId="3" xfId="2" applyFont="1" applyFill="1" applyBorder="1" applyAlignment="1" applyProtection="1">
      <alignment horizontal="center" vertical="center"/>
    </xf>
    <xf numFmtId="0" fontId="18" fillId="0" borderId="0" xfId="2" applyFont="1" applyFill="1" applyBorder="1" applyProtection="1">
      <alignment vertical="center"/>
    </xf>
    <xf numFmtId="0" fontId="17" fillId="0" borderId="0" xfId="2" applyFont="1" applyFill="1" applyBorder="1" applyProtection="1">
      <alignment vertical="center"/>
    </xf>
    <xf numFmtId="0" fontId="16" fillId="0" borderId="7" xfId="2" applyFont="1" applyFill="1" applyBorder="1" applyProtection="1">
      <alignment vertical="center"/>
    </xf>
    <xf numFmtId="0" fontId="16" fillId="0" borderId="6" xfId="2" applyFont="1" applyFill="1" applyBorder="1" applyProtection="1">
      <alignment vertical="center"/>
    </xf>
    <xf numFmtId="0" fontId="17" fillId="0" borderId="6" xfId="2" applyFont="1" applyFill="1" applyBorder="1" applyProtection="1">
      <alignment vertical="center"/>
    </xf>
    <xf numFmtId="0" fontId="18" fillId="0" borderId="6" xfId="2" applyFont="1" applyFill="1" applyBorder="1" applyAlignment="1" applyProtection="1">
      <alignment horizontal="center" vertical="center"/>
    </xf>
    <xf numFmtId="0" fontId="19" fillId="0" borderId="6" xfId="2" applyFont="1" applyFill="1" applyBorder="1" applyProtection="1">
      <alignment vertical="center"/>
    </xf>
    <xf numFmtId="0" fontId="16" fillId="0" borderId="12" xfId="2" applyFont="1" applyFill="1" applyBorder="1" applyProtection="1">
      <alignment vertical="center"/>
    </xf>
    <xf numFmtId="0" fontId="16" fillId="0" borderId="13" xfId="2" applyFont="1" applyFill="1" applyBorder="1" applyProtection="1">
      <alignment vertical="center"/>
    </xf>
    <xf numFmtId="0" fontId="17" fillId="0" borderId="13" xfId="2" applyFont="1" applyFill="1" applyBorder="1" applyProtection="1">
      <alignment vertical="center"/>
    </xf>
    <xf numFmtId="0" fontId="18" fillId="0" borderId="13" xfId="2" applyFont="1" applyFill="1" applyBorder="1" applyAlignment="1" applyProtection="1">
      <alignment horizontal="center" vertical="center"/>
    </xf>
    <xf numFmtId="0" fontId="19" fillId="0" borderId="13" xfId="2" applyFont="1" applyFill="1" applyBorder="1" applyProtection="1">
      <alignment vertical="center"/>
    </xf>
    <xf numFmtId="40" fontId="20" fillId="0" borderId="13" xfId="1" applyNumberFormat="1" applyFont="1" applyFill="1" applyBorder="1" applyProtection="1">
      <alignment vertical="center"/>
    </xf>
    <xf numFmtId="0" fontId="18" fillId="0" borderId="13" xfId="2" applyFont="1" applyFill="1" applyBorder="1" applyProtection="1">
      <alignment vertical="center"/>
    </xf>
    <xf numFmtId="0" fontId="17" fillId="0" borderId="0" xfId="2" applyFont="1" applyBorder="1" applyProtection="1">
      <alignment vertical="center"/>
    </xf>
    <xf numFmtId="0" fontId="17" fillId="0" borderId="0" xfId="2" applyFont="1" applyAlignment="1" applyProtection="1">
      <alignment horizontal="center"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alignment horizontal="justify" vertical="center"/>
    </xf>
    <xf numFmtId="0" fontId="16" fillId="0" borderId="0" xfId="0" applyFont="1" applyBorder="1" applyAlignment="1" applyProtection="1">
      <alignment horizontal="left" vertical="center"/>
    </xf>
    <xf numFmtId="0" fontId="16" fillId="0" borderId="0" xfId="0" applyFont="1" applyBorder="1" applyAlignment="1" applyProtection="1">
      <alignment horizontal="right" vertical="center"/>
    </xf>
    <xf numFmtId="0" fontId="0" fillId="0" borderId="6" xfId="0" applyBorder="1" applyAlignment="1" applyProtection="1">
      <alignment vertical="center"/>
    </xf>
    <xf numFmtId="0" fontId="0" fillId="0" borderId="0" xfId="0" applyAlignment="1">
      <alignment horizontal="center" vertical="center"/>
    </xf>
    <xf numFmtId="0" fontId="21" fillId="0" borderId="6" xfId="0" applyFont="1" applyBorder="1" applyAlignment="1" applyProtection="1">
      <alignment vertical="center"/>
    </xf>
    <xf numFmtId="0" fontId="21" fillId="0" borderId="0" xfId="0" applyFont="1" applyBorder="1" applyAlignment="1" applyProtection="1">
      <alignment vertical="center"/>
    </xf>
    <xf numFmtId="0" fontId="21" fillId="0" borderId="6" xfId="0" applyFont="1" applyBorder="1" applyAlignment="1" applyProtection="1">
      <alignment vertical="center"/>
    </xf>
    <xf numFmtId="0" fontId="23" fillId="0" borderId="9" xfId="2" applyFont="1" applyBorder="1" applyAlignment="1" applyProtection="1">
      <alignment horizontal="right" vertical="center"/>
    </xf>
    <xf numFmtId="38" fontId="24" fillId="0" borderId="11" xfId="3" applyFont="1" applyFill="1" applyBorder="1" applyProtection="1">
      <alignment vertical="center"/>
    </xf>
    <xf numFmtId="38" fontId="25" fillId="0" borderId="11" xfId="3" applyFont="1" applyFill="1" applyBorder="1" applyProtection="1">
      <alignment vertical="center"/>
    </xf>
    <xf numFmtId="0" fontId="24" fillId="0" borderId="0" xfId="0" applyFont="1" applyBorder="1" applyAlignment="1" applyProtection="1">
      <alignment vertical="center"/>
    </xf>
    <xf numFmtId="0" fontId="24" fillId="0" borderId="0" xfId="0" applyFont="1" applyAlignment="1" applyProtection="1">
      <alignment vertical="center"/>
    </xf>
    <xf numFmtId="0" fontId="24" fillId="0" borderId="0" xfId="0" applyFont="1" applyBorder="1" applyAlignment="1" applyProtection="1">
      <alignment horizontal="justify" vertical="center"/>
    </xf>
    <xf numFmtId="0" fontId="23" fillId="0" borderId="6" xfId="2" applyFont="1" applyBorder="1" applyAlignment="1" applyProtection="1">
      <alignment vertical="center"/>
    </xf>
    <xf numFmtId="0" fontId="24" fillId="0" borderId="6" xfId="0" applyFont="1" applyBorder="1" applyAlignment="1" applyProtection="1">
      <alignment vertical="center"/>
    </xf>
    <xf numFmtId="0" fontId="20" fillId="0" borderId="11" xfId="2" applyFont="1" applyFill="1" applyBorder="1" applyProtection="1">
      <alignment vertical="center"/>
    </xf>
    <xf numFmtId="0" fontId="17" fillId="0" borderId="11" xfId="2" applyFont="1" applyFill="1" applyBorder="1" applyProtection="1">
      <alignment vertical="center"/>
    </xf>
    <xf numFmtId="38" fontId="20" fillId="0" borderId="9" xfId="3" applyFont="1" applyFill="1" applyBorder="1" applyProtection="1">
      <alignment vertical="center"/>
    </xf>
    <xf numFmtId="0" fontId="26" fillId="0" borderId="0" xfId="0" applyFont="1" applyAlignment="1">
      <alignment horizontal="center" vertical="center" wrapText="1"/>
    </xf>
    <xf numFmtId="0" fontId="0" fillId="3" borderId="9" xfId="0" applyFill="1" applyBorder="1">
      <alignment vertical="center"/>
    </xf>
    <xf numFmtId="0" fontId="0" fillId="3" borderId="11" xfId="0" applyFill="1" applyBorder="1" applyAlignment="1">
      <alignment vertical="center" wrapText="1"/>
    </xf>
    <xf numFmtId="0" fontId="0" fillId="6" borderId="23" xfId="0" applyFill="1" applyBorder="1">
      <alignment vertical="center"/>
    </xf>
    <xf numFmtId="0" fontId="0" fillId="5" borderId="26" xfId="0" applyFill="1" applyBorder="1" applyAlignment="1">
      <alignment vertical="center" wrapText="1"/>
    </xf>
    <xf numFmtId="0" fontId="0" fillId="6" borderId="24" xfId="0" applyFill="1" applyBorder="1" applyAlignment="1">
      <alignment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26" fillId="4" borderId="41" xfId="0" applyFont="1" applyFill="1"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21" fillId="0" borderId="6" xfId="0" applyFont="1" applyBorder="1" applyAlignment="1" applyProtection="1">
      <alignment horizontal="right" vertical="center"/>
    </xf>
    <xf numFmtId="0" fontId="0" fillId="5" borderId="22" xfId="0" applyFill="1" applyBorder="1" applyAlignment="1">
      <alignment horizontal="left" vertical="center"/>
    </xf>
    <xf numFmtId="0" fontId="0" fillId="0" borderId="20" xfId="0" applyFill="1" applyBorder="1" applyAlignment="1">
      <alignment horizontal="left" vertical="center"/>
    </xf>
    <xf numFmtId="0" fontId="30" fillId="0" borderId="21" xfId="0" applyFont="1" applyFill="1" applyBorder="1" applyAlignment="1">
      <alignment horizontal="right" vertical="center"/>
    </xf>
    <xf numFmtId="0" fontId="29" fillId="0" borderId="26" xfId="0" applyFont="1" applyFill="1" applyBorder="1" applyAlignment="1">
      <alignment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0" fillId="0" borderId="32" xfId="0" applyFont="1" applyFill="1" applyBorder="1" applyAlignment="1">
      <alignment horizontal="center" vertical="center"/>
    </xf>
    <xf numFmtId="0" fontId="31" fillId="5" borderId="26" xfId="0" applyFont="1" applyFill="1" applyBorder="1">
      <alignment vertical="center"/>
    </xf>
    <xf numFmtId="0" fontId="31" fillId="3" borderId="11" xfId="0" applyFont="1" applyFill="1" applyBorder="1">
      <alignment vertical="center"/>
    </xf>
    <xf numFmtId="0" fontId="31" fillId="6" borderId="24" xfId="0" applyFont="1" applyFill="1" applyBorder="1">
      <alignment vertical="center"/>
    </xf>
    <xf numFmtId="0" fontId="0" fillId="0" borderId="0" xfId="0" applyAlignment="1">
      <alignment horizontal="left" vertical="center"/>
    </xf>
    <xf numFmtId="0" fontId="0" fillId="0" borderId="6" xfId="0" applyBorder="1" applyAlignment="1">
      <alignment horizontal="left" vertical="center"/>
    </xf>
    <xf numFmtId="0" fontId="16" fillId="0" borderId="0" xfId="0" applyFont="1" applyBorder="1" applyAlignment="1" applyProtection="1">
      <alignment horizontal="left" vertical="center"/>
    </xf>
    <xf numFmtId="0" fontId="17" fillId="0" borderId="0" xfId="2" applyFont="1" applyBorder="1" applyAlignment="1" applyProtection="1">
      <alignment vertical="center"/>
    </xf>
    <xf numFmtId="0" fontId="26"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28" fillId="0" borderId="0" xfId="0" applyFont="1" applyAlignment="1">
      <alignment horizontal="left" vertical="center"/>
    </xf>
    <xf numFmtId="0" fontId="31" fillId="2" borderId="15" xfId="0" applyFont="1" applyFill="1" applyBorder="1" applyAlignment="1" applyProtection="1">
      <alignment horizontal="right" vertical="center"/>
      <protection locked="0"/>
    </xf>
    <xf numFmtId="49" fontId="31" fillId="2" borderId="18" xfId="0" applyNumberFormat="1" applyFont="1" applyFill="1" applyBorder="1" applyAlignment="1" applyProtection="1">
      <alignment horizontal="right" vertical="center"/>
      <protection locked="0"/>
    </xf>
    <xf numFmtId="0" fontId="21" fillId="0" borderId="6" xfId="0" applyFont="1" applyBorder="1" applyAlignment="1" applyProtection="1">
      <alignment vertical="center"/>
    </xf>
    <xf numFmtId="0" fontId="34" fillId="0" borderId="6" xfId="0" applyFont="1" applyBorder="1" applyAlignment="1" applyProtection="1">
      <alignment vertical="center"/>
    </xf>
    <xf numFmtId="0" fontId="17" fillId="0" borderId="6" xfId="2" applyFont="1" applyBorder="1" applyProtection="1">
      <alignment vertical="center"/>
    </xf>
    <xf numFmtId="38" fontId="31" fillId="2" borderId="16" xfId="1" applyFont="1" applyFill="1" applyBorder="1" applyAlignment="1" applyProtection="1">
      <alignment horizontal="right" vertical="center"/>
      <protection locked="0"/>
    </xf>
    <xf numFmtId="38" fontId="31" fillId="2" borderId="14" xfId="1" applyFont="1" applyFill="1" applyBorder="1" applyAlignment="1" applyProtection="1">
      <alignment horizontal="right" vertical="center"/>
      <protection locked="0"/>
    </xf>
    <xf numFmtId="38" fontId="31" fillId="2" borderId="15" xfId="1" applyFont="1" applyFill="1" applyBorder="1" applyAlignment="1" applyProtection="1">
      <alignment horizontal="right" vertical="center"/>
      <protection locked="0"/>
    </xf>
    <xf numFmtId="0" fontId="34" fillId="0" borderId="0" xfId="0" applyFont="1" applyBorder="1" applyAlignment="1" applyProtection="1">
      <alignment vertical="center"/>
    </xf>
    <xf numFmtId="0" fontId="6" fillId="0" borderId="4" xfId="0" applyFont="1" applyBorder="1" applyAlignment="1" applyProtection="1">
      <alignment horizontal="center" vertical="center"/>
    </xf>
    <xf numFmtId="0" fontId="2" fillId="0" borderId="0" xfId="0" applyFont="1" applyAlignment="1" applyProtection="1">
      <alignment horizontal="right" vertical="center"/>
    </xf>
    <xf numFmtId="0" fontId="2" fillId="0" borderId="5" xfId="0" applyFont="1" applyBorder="1" applyAlignment="1" applyProtection="1">
      <alignment vertical="center" shrinkToFit="1"/>
    </xf>
    <xf numFmtId="49" fontId="31" fillId="2" borderId="19" xfId="0" applyNumberFormat="1" applyFont="1" applyFill="1" applyBorder="1" applyAlignment="1" applyProtection="1">
      <alignment horizontal="right" vertical="center"/>
      <protection locked="0"/>
    </xf>
    <xf numFmtId="0" fontId="0" fillId="0" borderId="0" xfId="0" applyProtection="1">
      <alignment vertical="center"/>
    </xf>
    <xf numFmtId="0" fontId="31" fillId="2" borderId="14" xfId="0" applyFont="1" applyFill="1" applyBorder="1" applyAlignment="1" applyProtection="1">
      <alignment horizontal="right" vertical="center"/>
      <protection locked="0"/>
    </xf>
    <xf numFmtId="0" fontId="21" fillId="0" borderId="6" xfId="0" applyFont="1" applyBorder="1" applyAlignment="1" applyProtection="1">
      <alignment vertical="center"/>
    </xf>
    <xf numFmtId="0" fontId="2" fillId="0" borderId="0" xfId="0" applyFont="1" applyBorder="1" applyAlignment="1" applyProtection="1">
      <alignment horizontal="center" vertical="center"/>
    </xf>
    <xf numFmtId="38" fontId="17" fillId="0" borderId="9" xfId="3" applyFont="1" applyFill="1" applyBorder="1" applyAlignment="1" applyProtection="1">
      <alignment vertical="center"/>
    </xf>
    <xf numFmtId="38" fontId="21" fillId="0" borderId="0" xfId="1" applyFont="1" applyBorder="1" applyAlignment="1" applyProtection="1">
      <alignment vertical="center"/>
    </xf>
    <xf numFmtId="0" fontId="10" fillId="0" borderId="0" xfId="0" applyFont="1" applyBorder="1" applyAlignment="1" applyProtection="1">
      <alignment horizontal="right" vertical="center"/>
    </xf>
    <xf numFmtId="0" fontId="0" fillId="5" borderId="22" xfId="0" applyFill="1" applyBorder="1" applyAlignment="1">
      <alignment vertical="center" wrapText="1"/>
    </xf>
    <xf numFmtId="0" fontId="0" fillId="3" borderId="9" xfId="0" applyFill="1" applyBorder="1" applyAlignment="1">
      <alignment vertical="center" wrapText="1"/>
    </xf>
    <xf numFmtId="0" fontId="0" fillId="6" borderId="47" xfId="0" applyFill="1" applyBorder="1" applyAlignment="1">
      <alignment vertical="center" wrapText="1"/>
    </xf>
    <xf numFmtId="0" fontId="31" fillId="6" borderId="48" xfId="0" applyFont="1" applyFill="1" applyBorder="1">
      <alignment vertical="center"/>
    </xf>
    <xf numFmtId="0" fontId="0" fillId="6" borderId="48" xfId="0" applyFill="1" applyBorder="1" applyAlignment="1">
      <alignment vertical="center" wrapText="1"/>
    </xf>
    <xf numFmtId="38" fontId="31" fillId="2" borderId="49" xfId="1" applyFont="1" applyFill="1" applyBorder="1" applyAlignment="1" applyProtection="1">
      <alignment horizontal="right" vertical="center"/>
      <protection locked="0"/>
    </xf>
    <xf numFmtId="0" fontId="0" fillId="0" borderId="50" xfId="0" applyBorder="1" applyAlignment="1">
      <alignment horizontal="center" vertical="center"/>
    </xf>
    <xf numFmtId="0" fontId="16" fillId="0" borderId="6" xfId="0" applyFont="1" applyBorder="1" applyAlignment="1" applyProtection="1">
      <alignment vertical="center"/>
    </xf>
    <xf numFmtId="0" fontId="16" fillId="0" borderId="6" xfId="0" applyFont="1" applyBorder="1" applyAlignment="1" applyProtection="1">
      <alignment horizontal="right" vertical="center"/>
    </xf>
    <xf numFmtId="0" fontId="18" fillId="0" borderId="2" xfId="2" applyFont="1" applyFill="1" applyBorder="1" applyAlignment="1" applyProtection="1">
      <alignment horizontal="left" vertical="center"/>
    </xf>
    <xf numFmtId="0" fontId="15" fillId="0" borderId="4" xfId="2" applyFont="1" applyBorder="1" applyProtection="1">
      <alignment vertical="center"/>
    </xf>
    <xf numFmtId="0" fontId="15" fillId="0" borderId="0" xfId="2" applyFont="1" applyBorder="1" applyProtection="1">
      <alignment vertical="center"/>
    </xf>
    <xf numFmtId="0" fontId="11" fillId="0" borderId="0" xfId="2" applyBorder="1" applyProtection="1">
      <alignment vertical="center"/>
    </xf>
    <xf numFmtId="0" fontId="11" fillId="0" borderId="5" xfId="2" applyBorder="1" applyAlignment="1" applyProtection="1">
      <alignment horizontal="center" vertical="center"/>
    </xf>
    <xf numFmtId="0" fontId="18" fillId="0" borderId="8" xfId="2" applyFont="1" applyFill="1" applyBorder="1" applyAlignment="1" applyProtection="1">
      <alignment horizontal="center" vertical="center"/>
    </xf>
    <xf numFmtId="0" fontId="21" fillId="0" borderId="6" xfId="0" applyFont="1" applyBorder="1" applyAlignment="1" applyProtection="1">
      <alignment vertical="center"/>
    </xf>
    <xf numFmtId="0" fontId="26" fillId="0" borderId="0" xfId="0" applyFont="1" applyAlignment="1">
      <alignment horizontal="center" vertical="center"/>
    </xf>
    <xf numFmtId="176" fontId="23" fillId="0" borderId="6" xfId="1" applyNumberFormat="1" applyFont="1" applyFill="1" applyBorder="1" applyProtection="1">
      <alignment vertical="center"/>
    </xf>
    <xf numFmtId="0" fontId="16" fillId="0" borderId="57" xfId="2" applyFont="1" applyFill="1" applyBorder="1" applyProtection="1">
      <alignment vertical="center"/>
    </xf>
    <xf numFmtId="0" fontId="16" fillId="0" borderId="58" xfId="2" applyFont="1" applyFill="1" applyBorder="1" applyProtection="1">
      <alignment vertical="center"/>
    </xf>
    <xf numFmtId="176" fontId="23" fillId="0" borderId="58" xfId="2" applyNumberFormat="1" applyFont="1" applyFill="1" applyBorder="1" applyProtection="1">
      <alignment vertical="center"/>
    </xf>
    <xf numFmtId="0" fontId="18" fillId="0" borderId="59" xfId="2" applyFont="1" applyFill="1" applyBorder="1" applyAlignment="1" applyProtection="1">
      <alignment horizontal="center" vertical="center"/>
    </xf>
    <xf numFmtId="38" fontId="16" fillId="0" borderId="11" xfId="3" applyFont="1" applyFill="1" applyBorder="1" applyAlignment="1" applyProtection="1">
      <alignment horizontal="center" vertical="center"/>
    </xf>
    <xf numFmtId="38" fontId="17" fillId="0" borderId="7" xfId="3" applyFont="1" applyFill="1" applyBorder="1" applyAlignment="1" applyProtection="1">
      <alignment vertical="center"/>
    </xf>
    <xf numFmtId="38" fontId="25" fillId="0" borderId="6" xfId="3" applyFont="1" applyFill="1" applyBorder="1" applyProtection="1">
      <alignment vertical="center"/>
    </xf>
    <xf numFmtId="38" fontId="16" fillId="0" borderId="8" xfId="3" applyFont="1" applyFill="1" applyBorder="1" applyAlignment="1" applyProtection="1">
      <alignment horizontal="center" vertical="center"/>
    </xf>
    <xf numFmtId="38" fontId="16" fillId="0" borderId="63" xfId="3" applyFont="1" applyFill="1" applyBorder="1" applyAlignment="1" applyProtection="1">
      <alignment horizontal="center" vertical="center"/>
    </xf>
    <xf numFmtId="0" fontId="3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2" fillId="0" borderId="0" xfId="0" applyFont="1" applyBorder="1" applyAlignment="1" applyProtection="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27" xfId="0" applyBorder="1" applyAlignment="1">
      <alignment horizontal="left"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xf>
    <xf numFmtId="0" fontId="0" fillId="0" borderId="17" xfId="0" applyBorder="1" applyAlignment="1">
      <alignment vertical="center"/>
    </xf>
    <xf numFmtId="0" fontId="0" fillId="0" borderId="9" xfId="0" applyBorder="1" applyAlignment="1">
      <alignment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2" fillId="0" borderId="0"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22" fillId="0" borderId="0" xfId="0" applyNumberFormat="1" applyFont="1" applyBorder="1" applyAlignment="1" applyProtection="1">
      <alignment horizontal="right" vertical="center"/>
    </xf>
    <xf numFmtId="0" fontId="21" fillId="0" borderId="0" xfId="0" applyNumberFormat="1" applyFont="1" applyBorder="1" applyAlignment="1" applyProtection="1">
      <alignment vertical="center"/>
    </xf>
    <xf numFmtId="0" fontId="6" fillId="0" borderId="4" xfId="0" applyFont="1" applyBorder="1" applyAlignment="1" applyProtection="1">
      <alignment horizontal="center" vertical="center"/>
    </xf>
    <xf numFmtId="0" fontId="21" fillId="0" borderId="0" xfId="0" applyNumberFormat="1" applyFont="1" applyBorder="1" applyAlignment="1" applyProtection="1">
      <alignment horizontal="right" vertical="center"/>
    </xf>
    <xf numFmtId="0" fontId="2" fillId="0" borderId="0" xfId="0" applyFont="1" applyBorder="1" applyAlignment="1" applyProtection="1">
      <alignment horizontal="left" vertical="center"/>
    </xf>
    <xf numFmtId="0" fontId="0" fillId="0" borderId="0" xfId="0" applyAlignment="1" applyProtection="1">
      <alignment vertical="center"/>
    </xf>
    <xf numFmtId="0" fontId="2" fillId="0" borderId="2" xfId="0" applyFont="1" applyBorder="1" applyAlignment="1" applyProtection="1">
      <alignment horizontal="center" vertical="center"/>
    </xf>
    <xf numFmtId="176" fontId="21" fillId="0" borderId="0" xfId="0" applyNumberFormat="1" applyFont="1" applyBorder="1" applyAlignment="1" applyProtection="1">
      <alignment horizontal="center" vertical="center"/>
    </xf>
    <xf numFmtId="176" fontId="21" fillId="0" borderId="6" xfId="0" applyNumberFormat="1" applyFont="1" applyBorder="1" applyAlignment="1" applyProtection="1">
      <alignment horizontal="center" vertical="center"/>
    </xf>
    <xf numFmtId="0" fontId="10" fillId="0" borderId="0" xfId="0" applyFont="1" applyBorder="1" applyAlignment="1" applyProtection="1">
      <alignment vertical="center" wrapText="1" shrinkToFit="1"/>
    </xf>
    <xf numFmtId="0" fontId="0" fillId="0" borderId="0" xfId="0" applyAlignment="1">
      <alignment vertical="center" wrapText="1" shrinkToFit="1"/>
    </xf>
    <xf numFmtId="38" fontId="21" fillId="0" borderId="6" xfId="1" applyFont="1" applyBorder="1" applyAlignment="1" applyProtection="1">
      <alignment vertical="center"/>
    </xf>
    <xf numFmtId="0" fontId="21" fillId="0" borderId="6" xfId="0" applyFont="1" applyBorder="1" applyAlignment="1" applyProtection="1">
      <alignment vertical="center"/>
    </xf>
    <xf numFmtId="0" fontId="9" fillId="0" borderId="0" xfId="0" applyFont="1" applyBorder="1" applyAlignment="1" applyProtection="1">
      <alignment horizontal="left" vertical="center" shrinkToFit="1"/>
    </xf>
    <xf numFmtId="0" fontId="0" fillId="0" borderId="0" xfId="0" applyAlignment="1" applyProtection="1">
      <alignment vertical="center" shrinkToFit="1"/>
    </xf>
    <xf numFmtId="0" fontId="2" fillId="0" borderId="0" xfId="0" applyFont="1" applyBorder="1" applyAlignment="1" applyProtection="1">
      <alignment horizontal="right" vertical="center"/>
    </xf>
    <xf numFmtId="0" fontId="9" fillId="0" borderId="0" xfId="0" applyFont="1" applyBorder="1" applyAlignment="1" applyProtection="1">
      <alignment horizontal="left" vertical="center" wrapText="1"/>
    </xf>
    <xf numFmtId="0" fontId="0" fillId="0" borderId="0" xfId="0" applyAlignment="1">
      <alignment vertical="center" wrapText="1"/>
    </xf>
    <xf numFmtId="0" fontId="12" fillId="0" borderId="1" xfId="2" applyFont="1" applyBorder="1" applyAlignment="1" applyProtection="1">
      <alignment horizontal="center" vertical="center"/>
    </xf>
    <xf numFmtId="0" fontId="12" fillId="0" borderId="2" xfId="2"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14" fontId="24" fillId="0" borderId="0" xfId="0" applyNumberFormat="1" applyFont="1" applyBorder="1" applyAlignment="1" applyProtection="1">
      <alignment horizontal="right" vertical="center"/>
    </xf>
    <xf numFmtId="0" fontId="21" fillId="0" borderId="0" xfId="0" applyFont="1" applyAlignment="1" applyProtection="1">
      <alignment vertical="center"/>
    </xf>
    <xf numFmtId="0" fontId="12" fillId="0" borderId="4" xfId="2" applyFont="1" applyBorder="1" applyAlignment="1" applyProtection="1">
      <alignment horizontal="center" vertical="center"/>
    </xf>
    <xf numFmtId="0" fontId="12" fillId="0" borderId="0" xfId="2" applyFont="1" applyBorder="1" applyAlignment="1" applyProtection="1">
      <alignment horizontal="center" vertical="center"/>
    </xf>
    <xf numFmtId="0" fontId="12" fillId="0" borderId="5" xfId="2"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38" fontId="16" fillId="0" borderId="7" xfId="3" applyFont="1" applyFill="1" applyBorder="1" applyAlignment="1" applyProtection="1">
      <alignment horizontal="center" vertical="center"/>
    </xf>
    <xf numFmtId="0" fontId="0" fillId="0" borderId="6" xfId="0" applyBorder="1" applyAlignment="1">
      <alignment horizontal="center" vertical="center"/>
    </xf>
    <xf numFmtId="0" fontId="16" fillId="0" borderId="9" xfId="2" applyFont="1" applyFill="1" applyBorder="1" applyAlignment="1" applyProtection="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6" fillId="0" borderId="9" xfId="2"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16" fillId="0" borderId="10" xfId="2" applyFont="1" applyFill="1" applyBorder="1" applyAlignment="1" applyProtection="1">
      <alignment horizontal="center" vertical="center" shrinkToFit="1"/>
    </xf>
    <xf numFmtId="0" fontId="16" fillId="0" borderId="7" xfId="2" applyFont="1" applyFill="1" applyBorder="1" applyAlignment="1" applyProtection="1">
      <alignment horizontal="center" vertical="center" shrinkToFit="1"/>
    </xf>
    <xf numFmtId="0" fontId="16" fillId="0" borderId="8" xfId="2" applyFont="1" applyFill="1" applyBorder="1" applyAlignment="1" applyProtection="1">
      <alignment horizontal="center" vertical="center" shrinkToFit="1"/>
    </xf>
    <xf numFmtId="0" fontId="16" fillId="0" borderId="10" xfId="2" applyFont="1" applyFill="1" applyBorder="1" applyAlignment="1" applyProtection="1">
      <alignment horizontal="center" vertical="center"/>
    </xf>
    <xf numFmtId="0" fontId="16" fillId="0" borderId="6" xfId="2" applyFont="1" applyFill="1" applyBorder="1" applyAlignment="1" applyProtection="1">
      <alignment horizontal="center" vertical="center"/>
    </xf>
    <xf numFmtId="0" fontId="16" fillId="0" borderId="8" xfId="2" applyFont="1" applyFill="1" applyBorder="1" applyAlignment="1" applyProtection="1">
      <alignment horizontal="center" vertical="center"/>
    </xf>
    <xf numFmtId="0" fontId="16" fillId="0" borderId="11" xfId="2"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3" fillId="0" borderId="60" xfId="2" applyFont="1" applyBorder="1" applyAlignment="1" applyProtection="1">
      <alignment horizontal="right" vertical="center"/>
    </xf>
    <xf numFmtId="0" fontId="0" fillId="0" borderId="51" xfId="0" applyBorder="1" applyAlignment="1">
      <alignment vertical="center"/>
    </xf>
    <xf numFmtId="0" fontId="0" fillId="0" borderId="52" xfId="0" applyBorder="1" applyAlignment="1">
      <alignment vertical="center"/>
    </xf>
    <xf numFmtId="0" fontId="0" fillId="0" borderId="6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62" xfId="0" applyBorder="1" applyAlignment="1">
      <alignment vertical="center"/>
    </xf>
    <xf numFmtId="0" fontId="0" fillId="0" borderId="55" xfId="0" applyBorder="1" applyAlignment="1">
      <alignment vertical="center"/>
    </xf>
    <xf numFmtId="0" fontId="0" fillId="0" borderId="56" xfId="0"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00CC66"/>
      <color rgb="FFB0F2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tabSelected="1" view="pageBreakPreview" zoomScaleNormal="100" zoomScaleSheetLayoutView="100" workbookViewId="0">
      <selection activeCell="B9" sqref="B9:D9"/>
    </sheetView>
  </sheetViews>
  <sheetFormatPr defaultRowHeight="13.5" x14ac:dyDescent="0.15"/>
  <cols>
    <col min="1" max="1" width="4.625" customWidth="1"/>
    <col min="2" max="2" width="5.875" customWidth="1"/>
    <col min="3" max="3" width="4" bestFit="1" customWidth="1"/>
    <col min="4" max="4" width="19.625" customWidth="1"/>
    <col min="5" max="5" width="55.5" customWidth="1"/>
    <col min="6" max="6" width="5.375" style="63" customWidth="1"/>
    <col min="7" max="7" width="4.875" customWidth="1"/>
  </cols>
  <sheetData>
    <row r="1" spans="1:7" ht="23.25" customHeight="1" x14ac:dyDescent="0.15">
      <c r="A1" s="110" t="s">
        <v>56</v>
      </c>
      <c r="B1" s="108" t="s">
        <v>58</v>
      </c>
      <c r="C1" s="108" t="s">
        <v>62</v>
      </c>
      <c r="D1" s="108" t="s">
        <v>81</v>
      </c>
      <c r="E1" s="104"/>
      <c r="F1" s="104"/>
    </row>
    <row r="2" spans="1:7" ht="23.25" customHeight="1" x14ac:dyDescent="0.15">
      <c r="B2" s="108" t="s">
        <v>57</v>
      </c>
      <c r="C2" s="111" t="s">
        <v>27</v>
      </c>
      <c r="D2" s="111" t="s">
        <v>94</v>
      </c>
      <c r="E2" s="104"/>
      <c r="F2" s="104"/>
      <c r="G2" s="78"/>
    </row>
    <row r="3" spans="1:7" ht="23.25" customHeight="1" x14ac:dyDescent="0.15">
      <c r="B3" s="108"/>
      <c r="D3" s="108" t="s">
        <v>93</v>
      </c>
      <c r="E3" s="148"/>
      <c r="F3" s="148"/>
      <c r="G3" s="78"/>
    </row>
    <row r="4" spans="1:7" ht="20.25" customHeight="1" x14ac:dyDescent="0.15">
      <c r="B4" s="108"/>
      <c r="C4" s="108"/>
      <c r="D4" s="104"/>
      <c r="E4" s="104"/>
      <c r="F4" s="104"/>
      <c r="G4" s="78"/>
    </row>
    <row r="5" spans="1:7" ht="24.75" customHeight="1" thickBot="1" x14ac:dyDescent="0.2">
      <c r="A5" s="109" t="s">
        <v>47</v>
      </c>
      <c r="E5" s="125"/>
    </row>
    <row r="6" spans="1:7" s="63" customFormat="1" ht="24.75" customHeight="1" thickTop="1" thickBot="1" x14ac:dyDescent="0.2">
      <c r="A6" s="91" t="s">
        <v>48</v>
      </c>
      <c r="B6" s="171" t="s">
        <v>46</v>
      </c>
      <c r="C6" s="172"/>
      <c r="D6" s="173"/>
      <c r="E6" s="89" t="s">
        <v>82</v>
      </c>
      <c r="F6" s="90" t="s">
        <v>50</v>
      </c>
    </row>
    <row r="7" spans="1:7" ht="31.5" customHeight="1" thickTop="1" x14ac:dyDescent="0.15">
      <c r="A7" s="97">
        <v>1</v>
      </c>
      <c r="B7" s="168" t="s">
        <v>53</v>
      </c>
      <c r="C7" s="169"/>
      <c r="D7" s="170"/>
      <c r="E7" s="124"/>
      <c r="F7" s="88"/>
    </row>
    <row r="8" spans="1:7" ht="31.5" customHeight="1" x14ac:dyDescent="0.15">
      <c r="A8" s="98">
        <v>2</v>
      </c>
      <c r="B8" s="179" t="s">
        <v>43</v>
      </c>
      <c r="C8" s="177"/>
      <c r="D8" s="178"/>
      <c r="E8" s="112"/>
      <c r="F8" s="84"/>
    </row>
    <row r="9" spans="1:7" ht="31.5" customHeight="1" x14ac:dyDescent="0.15">
      <c r="A9" s="98">
        <v>3</v>
      </c>
      <c r="B9" s="180" t="s">
        <v>54</v>
      </c>
      <c r="C9" s="181"/>
      <c r="D9" s="182"/>
      <c r="E9" s="112"/>
      <c r="F9" s="84"/>
    </row>
    <row r="10" spans="1:7" ht="31.5" customHeight="1" x14ac:dyDescent="0.15">
      <c r="A10" s="98">
        <v>4</v>
      </c>
      <c r="B10" s="174" t="s">
        <v>55</v>
      </c>
      <c r="C10" s="175"/>
      <c r="D10" s="176"/>
      <c r="E10" s="112"/>
      <c r="F10" s="84"/>
    </row>
    <row r="11" spans="1:7" ht="31.5" customHeight="1" x14ac:dyDescent="0.15">
      <c r="A11" s="98">
        <v>5</v>
      </c>
      <c r="B11" s="174" t="s">
        <v>49</v>
      </c>
      <c r="C11" s="177"/>
      <c r="D11" s="178"/>
      <c r="E11" s="112"/>
      <c r="F11" s="84"/>
    </row>
    <row r="12" spans="1:7" ht="31.5" customHeight="1" thickBot="1" x14ac:dyDescent="0.2">
      <c r="A12" s="99">
        <v>6</v>
      </c>
      <c r="B12" s="165" t="s">
        <v>44</v>
      </c>
      <c r="C12" s="166"/>
      <c r="D12" s="167"/>
      <c r="E12" s="113"/>
      <c r="F12" s="85"/>
    </row>
    <row r="13" spans="1:7" ht="31.5" customHeight="1" thickBot="1" x14ac:dyDescent="0.2">
      <c r="A13" s="100">
        <v>7</v>
      </c>
      <c r="B13" s="94" t="s">
        <v>51</v>
      </c>
      <c r="C13" s="95"/>
      <c r="D13" s="96"/>
      <c r="E13" s="126"/>
      <c r="F13" s="86" t="s">
        <v>45</v>
      </c>
    </row>
    <row r="14" spans="1:7" ht="31.5" customHeight="1" x14ac:dyDescent="0.15">
      <c r="A14" s="159">
        <v>8</v>
      </c>
      <c r="B14" s="93" t="s">
        <v>52</v>
      </c>
      <c r="C14" s="101" t="str">
        <f>IF(E13="","",E13)</f>
        <v/>
      </c>
      <c r="D14" s="82" t="s">
        <v>83</v>
      </c>
      <c r="E14" s="118"/>
      <c r="F14" s="86" t="s">
        <v>31</v>
      </c>
    </row>
    <row r="15" spans="1:7" ht="31.5" customHeight="1" x14ac:dyDescent="0.15">
      <c r="A15" s="160">
        <v>9</v>
      </c>
      <c r="B15" s="79" t="s">
        <v>52</v>
      </c>
      <c r="C15" s="102" t="str">
        <f>IF(E13="","",IF(E13=12,1,E13+1))</f>
        <v/>
      </c>
      <c r="D15" s="80" t="s">
        <v>84</v>
      </c>
      <c r="E15" s="119"/>
      <c r="F15" s="84" t="s">
        <v>31</v>
      </c>
    </row>
    <row r="16" spans="1:7" ht="31.5" customHeight="1" thickBot="1" x14ac:dyDescent="0.2">
      <c r="A16" s="161">
        <v>10</v>
      </c>
      <c r="B16" s="81" t="s">
        <v>52</v>
      </c>
      <c r="C16" s="103" t="str">
        <f>IF(E13="","",IF(E13=11,1,IF(E13=12,2,E13+2)))</f>
        <v/>
      </c>
      <c r="D16" s="83" t="s">
        <v>85</v>
      </c>
      <c r="E16" s="117"/>
      <c r="F16" s="87" t="s">
        <v>31</v>
      </c>
    </row>
    <row r="17" spans="1:6" ht="31.5" customHeight="1" x14ac:dyDescent="0.15">
      <c r="A17" s="162">
        <v>11</v>
      </c>
      <c r="B17" s="132" t="s">
        <v>72</v>
      </c>
      <c r="C17" s="101">
        <v>10</v>
      </c>
      <c r="D17" s="82" t="s">
        <v>86</v>
      </c>
      <c r="E17" s="118"/>
      <c r="F17" s="86" t="s">
        <v>31</v>
      </c>
    </row>
    <row r="18" spans="1:6" ht="31.5" customHeight="1" x14ac:dyDescent="0.15">
      <c r="A18" s="160">
        <v>12</v>
      </c>
      <c r="B18" s="133" t="s">
        <v>72</v>
      </c>
      <c r="C18" s="102">
        <v>11</v>
      </c>
      <c r="D18" s="80" t="s">
        <v>87</v>
      </c>
      <c r="E18" s="119"/>
      <c r="F18" s="84" t="s">
        <v>31</v>
      </c>
    </row>
    <row r="19" spans="1:6" ht="31.5" customHeight="1" thickBot="1" x14ac:dyDescent="0.2">
      <c r="A19" s="163">
        <v>13</v>
      </c>
      <c r="B19" s="134" t="s">
        <v>72</v>
      </c>
      <c r="C19" s="135">
        <v>12</v>
      </c>
      <c r="D19" s="136" t="s">
        <v>87</v>
      </c>
      <c r="E19" s="137"/>
      <c r="F19" s="138" t="s">
        <v>31</v>
      </c>
    </row>
    <row r="20" spans="1:6" ht="25.5" customHeight="1" thickTop="1" x14ac:dyDescent="0.15"/>
    <row r="21" spans="1:6" ht="25.5" customHeight="1" x14ac:dyDescent="0.15"/>
    <row r="22" spans="1:6" ht="25.5" customHeight="1" x14ac:dyDescent="0.15"/>
  </sheetData>
  <sheetProtection algorithmName="SHA-512" hashValue="57LhPwu9XYZswMOvNNjEAxsELRfKzMNQtHQndBKAhAEPQzhVzwVOvRJo15X65Efk9khehwsRcgODB53e9M3lvA==" saltValue="q4uhsBN2+fn1NAMWahX1Pw==" spinCount="100000" sheet="1" objects="1" scenarios="1"/>
  <mergeCells count="7">
    <mergeCell ref="B12:D12"/>
    <mergeCell ref="B7:D7"/>
    <mergeCell ref="B6:D6"/>
    <mergeCell ref="B10:D10"/>
    <mergeCell ref="B11:D11"/>
    <mergeCell ref="B8:D8"/>
    <mergeCell ref="B9:D9"/>
  </mergeCells>
  <phoneticPr fontId="3"/>
  <dataValidations xWindow="538" yWindow="239" count="1">
    <dataValidation type="list" allowBlank="1" showInputMessage="1" showErrorMessage="1" errorTitle="入力エラー" error="選択をお願いします" promptTitle="選択" prompt="選択をお願いします" sqref="E13">
      <formula1>"1,2,3,4,5,6,7,8,9,10,11,12"</formula1>
    </dataValidation>
  </dataValidations>
  <pageMargins left="0.5118110236220472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U58"/>
  <sheetViews>
    <sheetView view="pageBreakPreview" zoomScaleNormal="100" zoomScaleSheetLayoutView="100" workbookViewId="0">
      <selection activeCell="P50" sqref="P50"/>
    </sheetView>
  </sheetViews>
  <sheetFormatPr defaultRowHeight="13.5" x14ac:dyDescent="0.15"/>
  <cols>
    <col min="1" max="1" width="4.5" style="6" customWidth="1"/>
    <col min="2" max="2" width="4.125" style="6" customWidth="1"/>
    <col min="3" max="3" width="4.5" style="6" customWidth="1"/>
    <col min="4" max="8" width="4.5" style="4" customWidth="1"/>
    <col min="9" max="9" width="5.625" style="4" customWidth="1"/>
    <col min="10" max="18" width="4.5" style="4" customWidth="1"/>
    <col min="19" max="19" width="5.25" style="4" customWidth="1"/>
    <col min="20" max="20" width="2" style="4" customWidth="1"/>
    <col min="21" max="24" width="4.5" style="4" customWidth="1"/>
    <col min="25" max="16384" width="9" style="4"/>
  </cols>
  <sheetData>
    <row r="1" spans="1:20" ht="15" customHeight="1" x14ac:dyDescent="0.15">
      <c r="A1" s="1"/>
      <c r="B1" s="2"/>
      <c r="C1" s="2"/>
      <c r="D1" s="2"/>
      <c r="E1" s="2"/>
      <c r="F1" s="2"/>
      <c r="G1" s="2"/>
      <c r="H1" s="2"/>
      <c r="I1" s="2"/>
      <c r="J1" s="2"/>
      <c r="K1" s="2"/>
      <c r="L1" s="2"/>
      <c r="M1" s="2"/>
      <c r="N1" s="2"/>
      <c r="O1" s="2"/>
      <c r="P1" s="2"/>
      <c r="Q1" s="2"/>
      <c r="R1" s="2"/>
      <c r="S1" s="2"/>
      <c r="T1" s="3"/>
    </row>
    <row r="2" spans="1:20" ht="15" customHeight="1" x14ac:dyDescent="0.15">
      <c r="A2" s="187" t="s">
        <v>0</v>
      </c>
      <c r="B2" s="188"/>
      <c r="C2" s="188"/>
      <c r="D2" s="188"/>
      <c r="E2" s="188"/>
      <c r="F2" s="188"/>
      <c r="G2" s="188"/>
      <c r="H2" s="188"/>
      <c r="I2" s="188"/>
      <c r="J2" s="188"/>
      <c r="K2" s="188"/>
      <c r="L2" s="188"/>
      <c r="M2" s="188"/>
      <c r="N2" s="188"/>
      <c r="O2" s="188"/>
      <c r="P2" s="188"/>
      <c r="Q2" s="188"/>
      <c r="R2" s="188"/>
      <c r="S2" s="188"/>
      <c r="T2" s="189"/>
    </row>
    <row r="3" spans="1:20" ht="15" customHeight="1" x14ac:dyDescent="0.15">
      <c r="A3" s="5"/>
      <c r="D3" s="6"/>
      <c r="E3" s="6"/>
      <c r="F3" s="6"/>
      <c r="G3" s="6"/>
      <c r="H3" s="6"/>
      <c r="I3" s="6"/>
      <c r="J3" s="6"/>
      <c r="K3" s="6"/>
      <c r="L3" s="6"/>
      <c r="M3" s="6"/>
      <c r="N3" s="6"/>
      <c r="O3" s="6"/>
      <c r="P3" s="6"/>
      <c r="Q3" s="6"/>
      <c r="R3" s="6"/>
      <c r="S3" s="6"/>
      <c r="T3" s="7"/>
    </row>
    <row r="4" spans="1:20" ht="15" customHeight="1" x14ac:dyDescent="0.15">
      <c r="A4" s="8"/>
      <c r="D4" s="6"/>
      <c r="E4" s="6"/>
      <c r="F4" s="6"/>
      <c r="G4" s="6"/>
      <c r="H4" s="6"/>
      <c r="I4" s="6"/>
      <c r="J4" s="6"/>
      <c r="K4" s="6"/>
      <c r="L4" s="6"/>
      <c r="M4" s="6"/>
      <c r="N4" s="6"/>
      <c r="O4" s="190" t="str">
        <f>IF(①申請者入力シート!E7="","年　　　月　　　日",①申請者入力シート!E7)</f>
        <v>年　　　月　　　日</v>
      </c>
      <c r="P4" s="191"/>
      <c r="Q4" s="191"/>
      <c r="R4" s="191"/>
      <c r="S4" s="191"/>
      <c r="T4" s="7"/>
    </row>
    <row r="5" spans="1:20" ht="8.25" customHeight="1" x14ac:dyDescent="0.15">
      <c r="A5" s="5"/>
      <c r="D5" s="6"/>
      <c r="E5" s="6"/>
      <c r="F5" s="6"/>
      <c r="G5" s="6"/>
      <c r="H5" s="6"/>
      <c r="I5" s="6"/>
      <c r="J5" s="6"/>
      <c r="K5" s="6"/>
      <c r="L5" s="6"/>
      <c r="M5" s="6"/>
      <c r="N5" s="6"/>
      <c r="O5" s="6"/>
      <c r="P5" s="6"/>
      <c r="Q5" s="6"/>
      <c r="R5" s="6"/>
      <c r="S5" s="6"/>
      <c r="T5" s="7"/>
    </row>
    <row r="6" spans="1:20" ht="15" customHeight="1" x14ac:dyDescent="0.15">
      <c r="A6" s="8"/>
      <c r="B6" s="9" t="s">
        <v>1</v>
      </c>
      <c r="D6" s="6"/>
      <c r="E6" s="6"/>
      <c r="F6" s="6"/>
      <c r="G6" s="6"/>
      <c r="H6" s="6"/>
      <c r="I6" s="6"/>
      <c r="J6" s="6"/>
      <c r="K6" s="6"/>
      <c r="L6" s="6"/>
      <c r="M6" s="6"/>
      <c r="N6" s="6"/>
      <c r="O6" s="6"/>
      <c r="P6" s="6"/>
      <c r="Q6" s="6"/>
      <c r="R6" s="6"/>
      <c r="S6" s="6"/>
      <c r="T6" s="7"/>
    </row>
    <row r="7" spans="1:20" ht="9.75" customHeight="1" x14ac:dyDescent="0.15">
      <c r="A7" s="5"/>
      <c r="D7" s="6"/>
      <c r="E7" s="6"/>
      <c r="F7" s="6"/>
      <c r="G7" s="6"/>
      <c r="H7" s="6"/>
      <c r="I7" s="6"/>
      <c r="J7" s="6"/>
      <c r="K7" s="6"/>
      <c r="L7" s="6"/>
      <c r="M7" s="6"/>
      <c r="N7" s="6"/>
      <c r="O7" s="6"/>
      <c r="P7" s="6"/>
      <c r="Q7" s="6"/>
      <c r="R7" s="6"/>
      <c r="S7" s="6"/>
      <c r="T7" s="7"/>
    </row>
    <row r="8" spans="1:20" ht="15" customHeight="1" x14ac:dyDescent="0.15">
      <c r="A8" s="8"/>
      <c r="D8" s="6"/>
      <c r="E8" s="6"/>
      <c r="F8" s="6"/>
      <c r="G8" s="6"/>
      <c r="H8" s="9"/>
      <c r="I8" s="9" t="s">
        <v>2</v>
      </c>
      <c r="J8" s="65"/>
      <c r="K8" s="65" t="str">
        <f>IF(①申請者入力シート!E8="","",①申請者入力シート!E8)</f>
        <v/>
      </c>
      <c r="M8" s="20"/>
      <c r="N8" s="20"/>
      <c r="O8" s="20"/>
      <c r="P8" s="20"/>
      <c r="Q8" s="20"/>
      <c r="R8" s="20"/>
      <c r="S8" s="20"/>
      <c r="T8" s="7"/>
    </row>
    <row r="9" spans="1:20" ht="15" customHeight="1" x14ac:dyDescent="0.15">
      <c r="A9" s="8"/>
      <c r="D9" s="6"/>
      <c r="E9" s="6"/>
      <c r="F9" s="6"/>
      <c r="G9" s="6"/>
      <c r="H9" s="9"/>
      <c r="I9" s="10" t="s">
        <v>3</v>
      </c>
      <c r="J9" s="11"/>
      <c r="K9" s="114" t="str">
        <f>IF(①申請者入力シート!E9="","",①申請者入力シート!E9)</f>
        <v/>
      </c>
      <c r="L9" s="11"/>
      <c r="M9" s="62"/>
      <c r="N9" s="62"/>
      <c r="O9" s="62"/>
      <c r="P9" s="62"/>
      <c r="Q9" s="62"/>
      <c r="R9" s="62"/>
      <c r="S9" s="62"/>
      <c r="T9" s="7"/>
    </row>
    <row r="10" spans="1:20" ht="15" customHeight="1" x14ac:dyDescent="0.15">
      <c r="A10" s="5"/>
      <c r="D10" s="6"/>
      <c r="E10" s="6"/>
      <c r="F10" s="6"/>
      <c r="G10" s="6"/>
      <c r="H10" s="6"/>
      <c r="I10" s="6"/>
      <c r="J10" s="6"/>
      <c r="K10" s="6"/>
      <c r="L10" s="6"/>
      <c r="M10" s="6"/>
      <c r="N10" s="6"/>
      <c r="O10" s="6"/>
      <c r="P10" s="6"/>
      <c r="Q10" s="6"/>
      <c r="R10" s="6"/>
      <c r="S10" s="6"/>
      <c r="T10" s="7"/>
    </row>
    <row r="11" spans="1:20" ht="15" customHeight="1" x14ac:dyDescent="0.15">
      <c r="A11" s="5" t="s">
        <v>4</v>
      </c>
      <c r="D11" s="6"/>
      <c r="E11" s="6"/>
      <c r="F11" s="6"/>
      <c r="G11" s="12"/>
      <c r="H11" s="9"/>
      <c r="I11" s="9" t="s">
        <v>5</v>
      </c>
      <c r="J11" s="65"/>
      <c r="K11" s="65" t="str">
        <f>IF(①申請者入力シート!E10="","",①申請者入力シート!E10)</f>
        <v/>
      </c>
      <c r="M11" s="20"/>
      <c r="N11" s="20"/>
      <c r="O11" s="20"/>
      <c r="P11" s="20"/>
      <c r="Q11" s="20"/>
      <c r="R11" s="20"/>
      <c r="S11" s="6"/>
      <c r="T11" s="7"/>
    </row>
    <row r="12" spans="1:20" ht="15" customHeight="1" x14ac:dyDescent="0.15">
      <c r="A12" s="8"/>
      <c r="D12" s="6"/>
      <c r="E12" s="6"/>
      <c r="F12" s="6"/>
      <c r="G12" s="6"/>
      <c r="H12" s="120"/>
      <c r="I12" s="115" t="s">
        <v>6</v>
      </c>
      <c r="J12" s="66"/>
      <c r="K12" s="114" t="str">
        <f>IF(①申請者入力シート!E11="","",①申請者入力シート!E11)</f>
        <v/>
      </c>
      <c r="L12" s="11"/>
      <c r="M12" s="62"/>
      <c r="N12" s="62"/>
      <c r="O12" s="62"/>
      <c r="P12" s="62"/>
      <c r="Q12" s="62"/>
      <c r="R12" s="62"/>
      <c r="S12" s="14"/>
      <c r="T12" s="7"/>
    </row>
    <row r="13" spans="1:20" ht="15" customHeight="1" x14ac:dyDescent="0.15">
      <c r="A13" s="5"/>
      <c r="D13" s="6"/>
      <c r="E13" s="6"/>
      <c r="F13" s="6"/>
      <c r="G13" s="6"/>
      <c r="H13" s="6"/>
      <c r="I13" s="6"/>
      <c r="J13" s="6"/>
      <c r="K13" s="6"/>
      <c r="L13" s="6"/>
      <c r="M13" s="6"/>
      <c r="N13" s="6"/>
      <c r="O13" s="6"/>
      <c r="P13" s="6"/>
      <c r="Q13" s="6"/>
      <c r="R13" s="6"/>
      <c r="S13" s="6"/>
      <c r="T13" s="7"/>
    </row>
    <row r="14" spans="1:20" ht="18" customHeight="1" x14ac:dyDescent="0.15">
      <c r="A14" s="8"/>
      <c r="C14" s="15" t="s">
        <v>7</v>
      </c>
      <c r="D14" s="186" t="s">
        <v>95</v>
      </c>
      <c r="E14" s="186"/>
      <c r="F14" s="186"/>
      <c r="G14" s="186"/>
      <c r="H14" s="186"/>
      <c r="I14" s="186"/>
      <c r="J14" s="186"/>
      <c r="K14" s="16" t="s">
        <v>91</v>
      </c>
      <c r="L14" s="6"/>
      <c r="M14" s="6"/>
      <c r="N14" s="6"/>
      <c r="O14" s="6"/>
      <c r="P14" s="6"/>
      <c r="Q14" s="6"/>
      <c r="R14" s="6"/>
      <c r="S14" s="6"/>
      <c r="T14" s="7"/>
    </row>
    <row r="15" spans="1:20" ht="18" customHeight="1" x14ac:dyDescent="0.15">
      <c r="A15" s="8"/>
      <c r="B15" s="9" t="s">
        <v>8</v>
      </c>
      <c r="D15" s="16"/>
      <c r="E15" s="6"/>
      <c r="F15" s="6"/>
      <c r="G15" s="6"/>
      <c r="H15" s="6"/>
      <c r="I15" s="6"/>
      <c r="J15" s="6"/>
      <c r="K15" s="6"/>
      <c r="L15" s="6"/>
      <c r="M15" s="6"/>
      <c r="N15" s="6"/>
      <c r="O15" s="6"/>
      <c r="P15" s="6"/>
      <c r="Q15" s="6"/>
      <c r="R15" s="6"/>
      <c r="S15" s="6"/>
      <c r="T15" s="7"/>
    </row>
    <row r="16" spans="1:20" ht="18" customHeight="1" x14ac:dyDescent="0.15">
      <c r="A16" s="8"/>
      <c r="B16" s="6" t="s">
        <v>9</v>
      </c>
      <c r="D16" s="6"/>
      <c r="E16" s="6"/>
      <c r="F16" s="6"/>
      <c r="G16" s="6"/>
      <c r="H16" s="6"/>
      <c r="I16" s="6"/>
      <c r="J16" s="6"/>
      <c r="K16" s="6"/>
      <c r="L16" s="6"/>
      <c r="M16" s="6"/>
      <c r="N16" s="6"/>
      <c r="O16" s="6"/>
      <c r="P16" s="6"/>
      <c r="Q16" s="6"/>
      <c r="R16" s="6"/>
      <c r="S16" s="6"/>
      <c r="T16" s="7"/>
    </row>
    <row r="17" spans="1:21" ht="12" customHeight="1" x14ac:dyDescent="0.15">
      <c r="A17" s="8"/>
      <c r="D17" s="6"/>
      <c r="E17" s="6"/>
      <c r="F17" s="6"/>
      <c r="G17" s="6"/>
      <c r="H17" s="6"/>
      <c r="I17" s="6"/>
      <c r="J17" s="6"/>
      <c r="K17" s="6"/>
      <c r="L17" s="6"/>
      <c r="M17" s="6"/>
      <c r="N17" s="6"/>
      <c r="O17" s="6"/>
      <c r="P17" s="6"/>
      <c r="Q17" s="6"/>
      <c r="R17" s="6"/>
      <c r="S17" s="6"/>
      <c r="T17" s="7"/>
    </row>
    <row r="18" spans="1:21" ht="15" customHeight="1" x14ac:dyDescent="0.15">
      <c r="A18" s="192" t="s">
        <v>10</v>
      </c>
      <c r="B18" s="185"/>
      <c r="C18" s="185"/>
      <c r="D18" s="185"/>
      <c r="E18" s="185"/>
      <c r="F18" s="185"/>
      <c r="G18" s="185"/>
      <c r="H18" s="185"/>
      <c r="I18" s="185"/>
      <c r="J18" s="185"/>
      <c r="K18" s="185"/>
      <c r="L18" s="185"/>
      <c r="M18" s="185"/>
      <c r="N18" s="185"/>
      <c r="O18" s="185"/>
      <c r="P18" s="185"/>
      <c r="Q18" s="185"/>
      <c r="R18" s="185"/>
      <c r="S18" s="185"/>
      <c r="T18" s="7"/>
    </row>
    <row r="19" spans="1:21" ht="12" customHeight="1" x14ac:dyDescent="0.15">
      <c r="A19" s="5"/>
      <c r="D19" s="6"/>
      <c r="E19" s="6"/>
      <c r="F19" s="6"/>
      <c r="G19" s="6"/>
      <c r="H19" s="6"/>
      <c r="I19" s="6"/>
      <c r="J19" s="6"/>
      <c r="K19" s="6"/>
      <c r="L19" s="6"/>
      <c r="M19" s="6"/>
      <c r="N19" s="6"/>
      <c r="O19" s="6"/>
      <c r="P19" s="6"/>
      <c r="Q19" s="6"/>
      <c r="R19" s="6"/>
      <c r="S19" s="6"/>
      <c r="T19" s="7"/>
    </row>
    <row r="20" spans="1:21" ht="15" customHeight="1" x14ac:dyDescent="0.15">
      <c r="A20" s="17">
        <v>1</v>
      </c>
      <c r="B20" s="9" t="s">
        <v>11</v>
      </c>
      <c r="D20" s="6"/>
      <c r="E20" s="6"/>
      <c r="F20" s="6"/>
      <c r="G20" s="6"/>
      <c r="H20" s="6"/>
      <c r="I20" s="6"/>
      <c r="J20" s="6"/>
      <c r="K20" s="6"/>
      <c r="L20" s="6"/>
      <c r="M20" s="6"/>
      <c r="N20" s="193" t="str">
        <f>IF(①申請者入力シート!E12="","年　　　月　　　日",①申請者入力シート!E12)</f>
        <v>年　　　月　　　日</v>
      </c>
      <c r="O20" s="193"/>
      <c r="P20" s="193"/>
      <c r="Q20" s="193"/>
      <c r="R20" s="193"/>
      <c r="S20" s="193"/>
      <c r="T20" s="7"/>
    </row>
    <row r="21" spans="1:21" ht="15" customHeight="1" x14ac:dyDescent="0.15">
      <c r="A21" s="5"/>
      <c r="D21" s="6"/>
      <c r="E21" s="6"/>
      <c r="F21" s="6"/>
      <c r="G21" s="6"/>
      <c r="H21" s="6"/>
      <c r="I21" s="6"/>
      <c r="J21" s="6"/>
      <c r="K21" s="6"/>
      <c r="L21" s="6"/>
      <c r="M21" s="6"/>
      <c r="N21" s="6"/>
      <c r="O21" s="6"/>
      <c r="P21" s="6"/>
      <c r="Q21" s="6"/>
      <c r="R21" s="6"/>
      <c r="S21" s="18"/>
      <c r="T21" s="7"/>
    </row>
    <row r="22" spans="1:21" ht="15" customHeight="1" x14ac:dyDescent="0.15">
      <c r="A22" s="17">
        <v>2</v>
      </c>
      <c r="B22" s="9" t="s">
        <v>12</v>
      </c>
      <c r="D22" s="6"/>
      <c r="E22" s="6"/>
      <c r="F22" s="6"/>
      <c r="G22" s="6"/>
      <c r="H22" s="6"/>
      <c r="I22" s="6"/>
      <c r="J22" s="6"/>
      <c r="K22" s="6"/>
      <c r="L22" s="6"/>
      <c r="M22" s="6"/>
      <c r="N22" s="6"/>
      <c r="O22" s="6"/>
      <c r="P22" s="6"/>
      <c r="Q22" s="6"/>
      <c r="R22" s="6"/>
      <c r="S22" s="6"/>
      <c r="T22" s="7"/>
    </row>
    <row r="23" spans="1:21" ht="9" customHeight="1" x14ac:dyDescent="0.15">
      <c r="A23" s="121"/>
      <c r="B23" s="9"/>
      <c r="D23" s="6"/>
      <c r="E23" s="6"/>
      <c r="F23" s="6"/>
      <c r="G23" s="6"/>
      <c r="H23" s="6"/>
      <c r="I23" s="6"/>
      <c r="J23" s="6"/>
      <c r="K23" s="6"/>
      <c r="L23" s="6"/>
      <c r="M23" s="6"/>
      <c r="N23" s="6"/>
      <c r="O23" s="6"/>
      <c r="P23" s="6"/>
      <c r="Q23" s="6"/>
      <c r="R23" s="6"/>
      <c r="S23" s="6"/>
      <c r="T23" s="7"/>
    </row>
    <row r="24" spans="1:21" ht="15" customHeight="1" x14ac:dyDescent="0.15">
      <c r="A24" s="8"/>
      <c r="C24" s="9" t="s">
        <v>13</v>
      </c>
      <c r="D24" s="6"/>
      <c r="E24" s="6"/>
      <c r="F24" s="6"/>
      <c r="G24" s="6"/>
      <c r="H24" s="6"/>
      <c r="I24" s="6"/>
      <c r="J24" s="6"/>
      <c r="K24" s="6"/>
      <c r="L24" s="6"/>
      <c r="M24" s="6"/>
      <c r="N24" s="6"/>
      <c r="O24" s="6"/>
      <c r="P24" s="6"/>
      <c r="Q24" s="6"/>
      <c r="R24" s="6"/>
      <c r="S24" s="6"/>
      <c r="T24" s="7"/>
    </row>
    <row r="25" spans="1:21" ht="9" customHeight="1" x14ac:dyDescent="0.15">
      <c r="A25" s="8"/>
      <c r="D25" s="6"/>
      <c r="E25" s="6"/>
      <c r="F25" s="6"/>
      <c r="G25" s="6"/>
      <c r="H25" s="6"/>
      <c r="I25" s="6"/>
      <c r="J25" s="6"/>
      <c r="K25" s="6"/>
      <c r="L25" s="6"/>
      <c r="M25" s="6"/>
      <c r="N25" s="6"/>
      <c r="O25" s="6"/>
      <c r="P25" s="6"/>
      <c r="Q25" s="6"/>
      <c r="R25" s="6"/>
      <c r="S25" s="6"/>
      <c r="T25" s="7"/>
    </row>
    <row r="26" spans="1:21" ht="15" customHeight="1" x14ac:dyDescent="0.15">
      <c r="A26" s="8"/>
      <c r="B26" s="9"/>
      <c r="D26" s="186" t="s">
        <v>63</v>
      </c>
      <c r="E26" s="186"/>
      <c r="F26" s="185" t="s">
        <v>14</v>
      </c>
      <c r="G26" s="185"/>
      <c r="H26" s="6"/>
      <c r="I26" s="6"/>
      <c r="J26" s="6"/>
      <c r="K26" s="6"/>
      <c r="N26" s="185" t="s">
        <v>15</v>
      </c>
      <c r="O26" s="185"/>
      <c r="P26" s="197" t="str">
        <f>IF(N29="","",TRUNC(((N33-N29)/N33)*100,1))</f>
        <v/>
      </c>
      <c r="Q26" s="197"/>
      <c r="R26" s="185" t="s">
        <v>16</v>
      </c>
      <c r="S26" s="185"/>
      <c r="T26" s="7"/>
      <c r="U26" s="19"/>
    </row>
    <row r="27" spans="1:21" ht="15" customHeight="1" x14ac:dyDescent="0.15">
      <c r="A27" s="8"/>
      <c r="B27" s="9"/>
      <c r="D27" s="196" t="s">
        <v>64</v>
      </c>
      <c r="E27" s="196"/>
      <c r="F27" s="185"/>
      <c r="G27" s="185"/>
      <c r="H27" s="6"/>
      <c r="I27" s="6"/>
      <c r="J27" s="6"/>
      <c r="K27" s="6"/>
      <c r="N27" s="186"/>
      <c r="O27" s="186"/>
      <c r="P27" s="198"/>
      <c r="Q27" s="198"/>
      <c r="R27" s="186"/>
      <c r="S27" s="186"/>
      <c r="T27" s="7"/>
      <c r="U27" s="19"/>
    </row>
    <row r="28" spans="1:21" ht="15" customHeight="1" x14ac:dyDescent="0.15">
      <c r="A28" s="8"/>
      <c r="B28" s="9"/>
      <c r="D28" s="6"/>
      <c r="E28" s="6"/>
      <c r="F28" s="6"/>
      <c r="G28" s="6"/>
      <c r="H28" s="6"/>
      <c r="I28" s="6"/>
      <c r="J28" s="6"/>
      <c r="K28" s="6"/>
      <c r="L28" s="6"/>
      <c r="M28" s="6"/>
      <c r="N28" s="6"/>
      <c r="O28" s="6"/>
      <c r="P28" s="6"/>
      <c r="Q28" s="6"/>
      <c r="R28" s="6"/>
      <c r="S28" s="6"/>
      <c r="T28" s="7"/>
    </row>
    <row r="29" spans="1:21" ht="15" customHeight="1" x14ac:dyDescent="0.15">
      <c r="A29" s="8"/>
      <c r="D29" s="9" t="s">
        <v>59</v>
      </c>
      <c r="E29" s="6"/>
      <c r="F29" s="6"/>
      <c r="G29" s="6"/>
      <c r="H29" s="6"/>
      <c r="I29" s="6"/>
      <c r="J29" s="6"/>
      <c r="K29" s="6"/>
      <c r="L29" s="6"/>
      <c r="M29" s="6"/>
      <c r="N29" s="201" t="str">
        <f>③売上高明細表【このシートを印刷してください。】!E5</f>
        <v/>
      </c>
      <c r="O29" s="202"/>
      <c r="P29" s="202"/>
      <c r="Q29" s="202"/>
      <c r="R29" s="202"/>
      <c r="S29" s="10" t="s">
        <v>18</v>
      </c>
      <c r="T29" s="7"/>
    </row>
    <row r="30" spans="1:21" ht="15" customHeight="1" x14ac:dyDescent="0.15">
      <c r="A30" s="8"/>
      <c r="B30" s="9"/>
      <c r="D30" s="6"/>
      <c r="E30" s="6"/>
      <c r="F30" s="6"/>
      <c r="G30" s="6"/>
      <c r="H30" s="6"/>
      <c r="I30" s="6"/>
      <c r="J30" s="6"/>
      <c r="K30" s="6"/>
      <c r="L30" s="6"/>
      <c r="M30" s="6"/>
      <c r="N30" s="6"/>
      <c r="O30" s="6"/>
      <c r="P30" s="6"/>
      <c r="Q30" s="6"/>
      <c r="R30" s="6"/>
      <c r="S30" s="9"/>
      <c r="T30" s="7"/>
    </row>
    <row r="31" spans="1:21" ht="15" customHeight="1" x14ac:dyDescent="0.15">
      <c r="A31" s="8"/>
      <c r="D31" s="9" t="s">
        <v>65</v>
      </c>
      <c r="E31" s="6"/>
      <c r="F31" s="6"/>
      <c r="G31" s="6"/>
      <c r="H31" s="6"/>
      <c r="I31" s="6"/>
      <c r="J31" s="6"/>
      <c r="K31" s="6"/>
      <c r="L31" s="6"/>
      <c r="M31" s="6"/>
      <c r="N31" s="201" t="str">
        <f>③売上高明細表【このシートを印刷してください。】!J11</f>
        <v/>
      </c>
      <c r="O31" s="201"/>
      <c r="P31" s="201"/>
      <c r="Q31" s="201"/>
      <c r="R31" s="201"/>
      <c r="S31" s="10" t="s">
        <v>18</v>
      </c>
      <c r="T31" s="7"/>
    </row>
    <row r="32" spans="1:21" ht="18.75" customHeight="1" x14ac:dyDescent="0.15">
      <c r="A32" s="8"/>
      <c r="D32" s="6"/>
      <c r="E32" s="6"/>
      <c r="F32" s="6"/>
      <c r="G32" s="6"/>
      <c r="H32" s="6"/>
      <c r="I32" s="6"/>
      <c r="J32" s="6"/>
      <c r="K32" s="6"/>
      <c r="L32" s="6"/>
      <c r="M32" s="6"/>
      <c r="N32" s="6"/>
      <c r="O32" s="6"/>
      <c r="P32" s="6"/>
      <c r="Q32" s="6"/>
      <c r="R32" s="6"/>
      <c r="S32" s="6"/>
      <c r="T32" s="7"/>
    </row>
    <row r="33" spans="1:21" ht="15" customHeight="1" x14ac:dyDescent="0.15">
      <c r="A33" s="8"/>
      <c r="D33" s="9" t="s">
        <v>66</v>
      </c>
      <c r="E33" s="6"/>
      <c r="F33" s="6"/>
      <c r="G33" s="6"/>
      <c r="H33" s="6"/>
      <c r="I33" s="6"/>
      <c r="J33" s="6"/>
      <c r="K33" s="6"/>
      <c r="N33" s="201" t="str">
        <f>IF(N31="","",TRUNC(N31/3,1))</f>
        <v/>
      </c>
      <c r="O33" s="201"/>
      <c r="P33" s="201"/>
      <c r="Q33" s="201"/>
      <c r="R33" s="201"/>
      <c r="S33" s="10" t="s">
        <v>18</v>
      </c>
      <c r="T33" s="7"/>
    </row>
    <row r="34" spans="1:21" ht="15" customHeight="1" x14ac:dyDescent="0.15">
      <c r="A34" s="8"/>
      <c r="D34" s="9"/>
      <c r="E34" s="6"/>
      <c r="F34" s="6"/>
      <c r="G34" s="6"/>
      <c r="H34" s="6"/>
      <c r="I34" s="6"/>
      <c r="J34" s="6"/>
      <c r="K34" s="6"/>
      <c r="T34" s="7"/>
    </row>
    <row r="35" spans="1:21" ht="15" customHeight="1" x14ac:dyDescent="0.15">
      <c r="A35" s="8"/>
      <c r="F35" s="186" t="s">
        <v>17</v>
      </c>
      <c r="G35" s="186"/>
      <c r="H35" s="6"/>
      <c r="I35" s="6"/>
      <c r="J35" s="6"/>
      <c r="K35" s="6"/>
      <c r="L35" s="6"/>
      <c r="M35" s="6"/>
      <c r="T35" s="7"/>
    </row>
    <row r="36" spans="1:21" ht="15" customHeight="1" x14ac:dyDescent="0.15">
      <c r="A36" s="8"/>
      <c r="F36" s="196">
        <v>3</v>
      </c>
      <c r="G36" s="196"/>
      <c r="H36" s="6"/>
      <c r="I36" s="6"/>
      <c r="J36" s="6"/>
      <c r="K36" s="6"/>
      <c r="L36" s="6"/>
      <c r="M36" s="6"/>
      <c r="T36" s="7"/>
    </row>
    <row r="37" spans="1:21" ht="18.75" customHeight="1" x14ac:dyDescent="0.15">
      <c r="A37" s="8"/>
      <c r="D37" s="128"/>
      <c r="E37" s="128"/>
      <c r="F37" s="128"/>
      <c r="G37" s="128"/>
      <c r="H37" s="6"/>
      <c r="I37" s="6"/>
      <c r="J37" s="6"/>
      <c r="K37" s="6"/>
      <c r="L37" s="6"/>
      <c r="M37" s="6"/>
      <c r="N37" s="130"/>
      <c r="O37" s="130"/>
      <c r="P37" s="130"/>
      <c r="Q37" s="130"/>
      <c r="R37" s="130"/>
      <c r="S37" s="9"/>
      <c r="T37" s="7"/>
    </row>
    <row r="38" spans="1:21" ht="15" customHeight="1" x14ac:dyDescent="0.15">
      <c r="A38" s="5"/>
      <c r="C38" s="9" t="s">
        <v>19</v>
      </c>
      <c r="D38" s="6"/>
      <c r="E38" s="6"/>
      <c r="F38" s="6"/>
      <c r="G38" s="6"/>
      <c r="H38" s="6"/>
      <c r="I38" s="6"/>
      <c r="J38" s="6"/>
      <c r="K38" s="6"/>
      <c r="L38" s="6"/>
      <c r="M38" s="6"/>
      <c r="N38" s="6"/>
      <c r="O38" s="6"/>
      <c r="P38" s="6"/>
      <c r="Q38" s="6"/>
      <c r="R38" s="6"/>
      <c r="S38" s="6"/>
      <c r="T38" s="7"/>
    </row>
    <row r="39" spans="1:21" ht="9" customHeight="1" x14ac:dyDescent="0.15">
      <c r="A39" s="8"/>
      <c r="D39" s="6"/>
      <c r="E39" s="6"/>
      <c r="F39" s="6"/>
      <c r="G39" s="6"/>
      <c r="H39" s="6"/>
      <c r="I39" s="6"/>
      <c r="J39" s="6"/>
      <c r="K39" s="6"/>
      <c r="L39" s="6"/>
      <c r="M39" s="6"/>
      <c r="N39" s="6"/>
      <c r="O39" s="6"/>
      <c r="P39" s="6"/>
      <c r="Q39" s="6"/>
      <c r="R39" s="6"/>
      <c r="S39" s="6"/>
      <c r="T39" s="7"/>
    </row>
    <row r="40" spans="1:21" ht="15" customHeight="1" x14ac:dyDescent="0.15">
      <c r="A40" s="5"/>
      <c r="B40" s="12"/>
      <c r="D40" s="186" t="s">
        <v>67</v>
      </c>
      <c r="E40" s="186"/>
      <c r="F40" s="186"/>
      <c r="G40" s="186"/>
      <c r="H40" s="185" t="s">
        <v>14</v>
      </c>
      <c r="I40" s="185"/>
      <c r="J40" s="6"/>
      <c r="K40" s="6"/>
      <c r="N40" s="185" t="s">
        <v>15</v>
      </c>
      <c r="O40" s="185"/>
      <c r="P40" s="197" t="str">
        <f>IF(N31="","",TRUNC((N31-(N29+N43))/N31*100,1))</f>
        <v/>
      </c>
      <c r="Q40" s="197"/>
      <c r="R40" s="183" t="s">
        <v>20</v>
      </c>
      <c r="S40" s="183"/>
      <c r="T40" s="123"/>
      <c r="U40" s="19"/>
    </row>
    <row r="41" spans="1:21" ht="15" customHeight="1" x14ac:dyDescent="0.15">
      <c r="A41" s="5"/>
      <c r="B41" s="12"/>
      <c r="D41" s="196" t="s">
        <v>17</v>
      </c>
      <c r="E41" s="196"/>
      <c r="F41" s="196"/>
      <c r="G41" s="196"/>
      <c r="H41" s="185"/>
      <c r="I41" s="185"/>
      <c r="J41" s="6"/>
      <c r="K41" s="6"/>
      <c r="N41" s="186"/>
      <c r="O41" s="186"/>
      <c r="P41" s="198"/>
      <c r="Q41" s="198"/>
      <c r="R41" s="184"/>
      <c r="S41" s="184"/>
      <c r="T41" s="123"/>
      <c r="U41" s="19"/>
    </row>
    <row r="42" spans="1:21" ht="15" customHeight="1" x14ac:dyDescent="0.15">
      <c r="A42" s="5"/>
      <c r="D42" s="6"/>
      <c r="E42" s="6"/>
      <c r="F42" s="6"/>
      <c r="G42" s="6"/>
      <c r="H42" s="6"/>
      <c r="I42" s="6"/>
      <c r="J42" s="6"/>
      <c r="K42" s="6"/>
      <c r="L42" s="6"/>
      <c r="M42" s="6"/>
      <c r="N42" s="9"/>
      <c r="O42" s="6"/>
      <c r="P42" s="6"/>
      <c r="Q42" s="6"/>
      <c r="R42" s="6"/>
      <c r="S42" s="6"/>
      <c r="T42" s="7"/>
    </row>
    <row r="43" spans="1:21" ht="15" customHeight="1" x14ac:dyDescent="0.15">
      <c r="A43" s="5"/>
      <c r="D43" s="9" t="s">
        <v>68</v>
      </c>
      <c r="E43" s="6"/>
      <c r="F43" s="6"/>
      <c r="G43" s="6"/>
      <c r="H43" s="6"/>
      <c r="I43" s="6"/>
      <c r="J43" s="6"/>
      <c r="K43" s="6"/>
      <c r="L43" s="6"/>
      <c r="M43" s="6"/>
      <c r="N43" s="201" t="str">
        <f>③売上高明細表【このシートを印刷してください。】!E11</f>
        <v/>
      </c>
      <c r="O43" s="201"/>
      <c r="P43" s="201"/>
      <c r="Q43" s="201"/>
      <c r="R43" s="201"/>
      <c r="S43" s="10" t="s">
        <v>18</v>
      </c>
      <c r="T43" s="7"/>
    </row>
    <row r="44" spans="1:21" ht="15" customHeight="1" x14ac:dyDescent="0.15">
      <c r="A44" s="5"/>
      <c r="D44" s="6"/>
      <c r="E44" s="6"/>
      <c r="F44" s="6"/>
      <c r="G44" s="6"/>
      <c r="H44" s="6"/>
      <c r="I44" s="6"/>
      <c r="J44" s="6"/>
      <c r="K44" s="6"/>
      <c r="L44" s="6"/>
      <c r="M44" s="6"/>
      <c r="N44" s="6"/>
      <c r="O44" s="6"/>
      <c r="P44" s="6"/>
      <c r="Q44" s="6"/>
      <c r="R44" s="6"/>
      <c r="S44" s="6"/>
      <c r="T44" s="7"/>
    </row>
    <row r="45" spans="1:21" ht="9" customHeight="1" x14ac:dyDescent="0.15">
      <c r="A45" s="21"/>
      <c r="B45" s="11"/>
      <c r="C45" s="11"/>
      <c r="D45" s="11"/>
      <c r="E45" s="11"/>
      <c r="F45" s="11"/>
      <c r="G45" s="11"/>
      <c r="H45" s="11"/>
      <c r="I45" s="11"/>
      <c r="J45" s="11"/>
      <c r="K45" s="11"/>
      <c r="L45" s="11"/>
      <c r="M45" s="11"/>
      <c r="N45" s="11"/>
      <c r="O45" s="11"/>
      <c r="P45" s="11"/>
      <c r="Q45" s="11"/>
      <c r="R45" s="11"/>
      <c r="S45" s="11"/>
      <c r="T45" s="22"/>
    </row>
    <row r="46" spans="1:21" ht="12" customHeight="1" x14ac:dyDescent="0.15">
      <c r="A46" s="9"/>
      <c r="D46" s="6"/>
      <c r="E46" s="6"/>
      <c r="F46" s="6"/>
      <c r="G46" s="6"/>
      <c r="H46" s="6"/>
      <c r="I46" s="6"/>
      <c r="J46" s="6"/>
      <c r="K46" s="6"/>
      <c r="L46" s="6"/>
      <c r="M46" s="6"/>
      <c r="N46" s="6"/>
      <c r="O46" s="6"/>
      <c r="P46" s="6"/>
      <c r="Q46" s="6"/>
      <c r="R46" s="6"/>
      <c r="S46" s="6"/>
      <c r="T46" s="6"/>
    </row>
    <row r="47" spans="1:21" ht="15" customHeight="1" x14ac:dyDescent="0.15">
      <c r="A47" s="4"/>
      <c r="O47" s="205" t="s">
        <v>21</v>
      </c>
      <c r="P47" s="195"/>
      <c r="Q47" s="195"/>
      <c r="R47" s="195"/>
      <c r="S47" s="195"/>
    </row>
    <row r="48" spans="1:21" ht="15" customHeight="1" x14ac:dyDescent="0.15">
      <c r="A48" s="4"/>
      <c r="O48" s="205" t="s">
        <v>22</v>
      </c>
      <c r="P48" s="195"/>
      <c r="Q48" s="195"/>
      <c r="R48" s="195"/>
      <c r="S48" s="195"/>
    </row>
    <row r="49" spans="1:20" ht="15" customHeight="1" x14ac:dyDescent="0.15">
      <c r="A49" s="16" t="s">
        <v>23</v>
      </c>
    </row>
    <row r="50" spans="1:20" ht="15" customHeight="1" x14ac:dyDescent="0.15">
      <c r="A50" s="16"/>
    </row>
    <row r="51" spans="1:20" ht="18.75" customHeight="1" x14ac:dyDescent="0.15">
      <c r="A51" s="4"/>
      <c r="R51" s="164" t="s">
        <v>97</v>
      </c>
      <c r="S51" s="122" t="s">
        <v>60</v>
      </c>
    </row>
    <row r="52" spans="1:20" ht="12" customHeight="1" x14ac:dyDescent="0.15">
      <c r="A52" s="16"/>
    </row>
    <row r="53" spans="1:20" ht="15.75" customHeight="1" x14ac:dyDescent="0.15">
      <c r="A53" s="194" t="s">
        <v>24</v>
      </c>
      <c r="B53" s="195"/>
      <c r="C53" s="195"/>
      <c r="D53" s="195"/>
      <c r="E53" s="195"/>
      <c r="F53" s="195"/>
      <c r="G53" s="195"/>
      <c r="H53" s="195"/>
      <c r="I53" s="195"/>
      <c r="J53" s="195"/>
      <c r="K53" s="195"/>
      <c r="L53" s="195"/>
      <c r="M53" s="195"/>
      <c r="N53" s="195"/>
      <c r="O53" s="195"/>
      <c r="P53" s="195"/>
      <c r="Q53" s="195"/>
    </row>
    <row r="54" spans="1:20" s="25" customFormat="1" ht="15" customHeight="1" x14ac:dyDescent="0.15">
      <c r="A54" s="23"/>
      <c r="B54" s="24"/>
      <c r="C54" s="24"/>
    </row>
    <row r="55" spans="1:20" s="25" customFormat="1" ht="16.5" customHeight="1" x14ac:dyDescent="0.15">
      <c r="A55" s="23" t="s">
        <v>25</v>
      </c>
      <c r="B55" s="24"/>
      <c r="C55" s="24"/>
    </row>
    <row r="56" spans="1:20" s="25" customFormat="1" ht="29.25" customHeight="1" x14ac:dyDescent="0.15">
      <c r="A56" s="26" t="s">
        <v>26</v>
      </c>
      <c r="B56" s="206" t="s">
        <v>96</v>
      </c>
      <c r="C56" s="207"/>
      <c r="D56" s="207"/>
      <c r="E56" s="207"/>
      <c r="F56" s="207"/>
      <c r="G56" s="207"/>
      <c r="H56" s="207"/>
      <c r="I56" s="207"/>
      <c r="J56" s="207"/>
      <c r="K56" s="207"/>
      <c r="L56" s="207"/>
      <c r="M56" s="207"/>
      <c r="N56" s="207"/>
      <c r="O56" s="207"/>
      <c r="P56" s="207"/>
      <c r="Q56" s="207"/>
      <c r="R56" s="207"/>
      <c r="S56" s="207"/>
    </row>
    <row r="57" spans="1:20" s="25" customFormat="1" ht="18" customHeight="1" x14ac:dyDescent="0.15">
      <c r="A57" s="26" t="s">
        <v>27</v>
      </c>
      <c r="B57" s="203" t="s">
        <v>69</v>
      </c>
      <c r="C57" s="204"/>
      <c r="D57" s="204"/>
      <c r="E57" s="204"/>
      <c r="F57" s="204"/>
      <c r="G57" s="204"/>
      <c r="H57" s="204"/>
      <c r="I57" s="204"/>
      <c r="J57" s="204"/>
      <c r="K57" s="204"/>
      <c r="L57" s="204"/>
      <c r="M57" s="204"/>
      <c r="N57" s="204"/>
      <c r="O57" s="204"/>
      <c r="P57" s="204"/>
      <c r="Q57" s="204"/>
      <c r="R57" s="204"/>
      <c r="S57" s="204"/>
      <c r="T57" s="204"/>
    </row>
    <row r="58" spans="1:20" s="25" customFormat="1" ht="29.25" customHeight="1" x14ac:dyDescent="0.15">
      <c r="A58" s="131" t="s">
        <v>70</v>
      </c>
      <c r="B58" s="199" t="s">
        <v>71</v>
      </c>
      <c r="C58" s="200"/>
      <c r="D58" s="200"/>
      <c r="E58" s="200"/>
      <c r="F58" s="200"/>
      <c r="G58" s="200"/>
      <c r="H58" s="200"/>
      <c r="I58" s="200"/>
      <c r="J58" s="200"/>
      <c r="K58" s="200"/>
      <c r="L58" s="200"/>
      <c r="M58" s="200"/>
      <c r="N58" s="200"/>
      <c r="O58" s="200"/>
      <c r="P58" s="200"/>
      <c r="Q58" s="200"/>
      <c r="R58" s="200"/>
      <c r="S58" s="200"/>
      <c r="T58" s="200"/>
    </row>
  </sheetData>
  <sheetProtection algorithmName="SHA-512" hashValue="+8Xvg61wUXQIunFjwAXsYDzF0wUJrKHpCueupizCCmUEN9aRPMbeb1vCPuXMk3Fy3SJcy7QqsbjKa4vOw4oeJA==" saltValue="JPDLiQbgYTJ+f67HlqBD9w==" spinCount="100000" sheet="1" objects="1" scenarios="1"/>
  <mergeCells count="29">
    <mergeCell ref="B58:T58"/>
    <mergeCell ref="N29:R29"/>
    <mergeCell ref="N33:R33"/>
    <mergeCell ref="D27:E27"/>
    <mergeCell ref="F26:G27"/>
    <mergeCell ref="P26:Q27"/>
    <mergeCell ref="F35:G35"/>
    <mergeCell ref="F36:G36"/>
    <mergeCell ref="R26:S27"/>
    <mergeCell ref="N31:R31"/>
    <mergeCell ref="N40:O41"/>
    <mergeCell ref="B57:T57"/>
    <mergeCell ref="N43:R43"/>
    <mergeCell ref="O47:S47"/>
    <mergeCell ref="B56:S56"/>
    <mergeCell ref="O48:S48"/>
    <mergeCell ref="A53:Q53"/>
    <mergeCell ref="D40:G40"/>
    <mergeCell ref="D41:G41"/>
    <mergeCell ref="H40:I41"/>
    <mergeCell ref="P40:Q41"/>
    <mergeCell ref="R40:S41"/>
    <mergeCell ref="N26:O27"/>
    <mergeCell ref="D26:E26"/>
    <mergeCell ref="A2:T2"/>
    <mergeCell ref="O4:S4"/>
    <mergeCell ref="D14:J14"/>
    <mergeCell ref="A18:S18"/>
    <mergeCell ref="N20:S20"/>
  </mergeCells>
  <phoneticPr fontId="3"/>
  <pageMargins left="0.70866141732283472" right="0.70866141732283472" top="1.2598425196850394" bottom="0" header="0.19685039370078741" footer="0"/>
  <pageSetup paperSize="9" scale="93" fitToWidth="0" orientation="portrait" r:id="rId1"/>
  <headerFooter>
    <oddHeader>&amp;L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&amp;12&amp;U□ 当該申請は既存融資の借換を目的とした申請です。&amp;U
&amp;11
様式第４－⑤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M26"/>
  <sheetViews>
    <sheetView view="pageBreakPreview" zoomScaleNormal="100" zoomScaleSheetLayoutView="100" workbookViewId="0">
      <selection activeCell="J3" sqref="J3"/>
    </sheetView>
  </sheetViews>
  <sheetFormatPr defaultRowHeight="13.5" x14ac:dyDescent="0.15"/>
  <cols>
    <col min="1" max="1" width="10.875" style="28" customWidth="1"/>
    <col min="2" max="2" width="3.375" style="28" customWidth="1"/>
    <col min="3" max="3" width="6.125" style="28" customWidth="1"/>
    <col min="4" max="4" width="5.875" style="28" customWidth="1"/>
    <col min="5" max="5" width="17" style="28" customWidth="1"/>
    <col min="6" max="6" width="3.625" style="29" customWidth="1"/>
    <col min="7" max="7" width="10.875" style="28" customWidth="1"/>
    <col min="8" max="8" width="3.375" style="28" customWidth="1"/>
    <col min="9" max="9" width="5.75" style="28" customWidth="1"/>
    <col min="10" max="10" width="21.375" style="28" customWidth="1"/>
    <col min="11" max="11" width="3.625" style="29" customWidth="1"/>
    <col min="12" max="12" width="5" style="28" customWidth="1"/>
    <col min="13" max="262" width="9" style="28"/>
    <col min="263" max="263" width="17.375" style="28" bestFit="1" customWidth="1"/>
    <col min="264" max="264" width="6.5" style="28" bestFit="1" customWidth="1"/>
    <col min="265" max="265" width="33.25" style="28" bestFit="1" customWidth="1"/>
    <col min="266" max="266" width="6.5" style="28" bestFit="1" customWidth="1"/>
    <col min="267" max="267" width="29" style="28" bestFit="1" customWidth="1"/>
    <col min="268" max="518" width="9" style="28"/>
    <col min="519" max="519" width="17.375" style="28" bestFit="1" customWidth="1"/>
    <col min="520" max="520" width="6.5" style="28" bestFit="1" customWidth="1"/>
    <col min="521" max="521" width="33.25" style="28" bestFit="1" customWidth="1"/>
    <col min="522" max="522" width="6.5" style="28" bestFit="1" customWidth="1"/>
    <col min="523" max="523" width="29" style="28" bestFit="1" customWidth="1"/>
    <col min="524" max="774" width="9" style="28"/>
    <col min="775" max="775" width="17.375" style="28" bestFit="1" customWidth="1"/>
    <col min="776" max="776" width="6.5" style="28" bestFit="1" customWidth="1"/>
    <col min="777" max="777" width="33.25" style="28" bestFit="1" customWidth="1"/>
    <col min="778" max="778" width="6.5" style="28" bestFit="1" customWidth="1"/>
    <col min="779" max="779" width="29" style="28" bestFit="1" customWidth="1"/>
    <col min="780" max="1030" width="9" style="28"/>
    <col min="1031" max="1031" width="17.375" style="28" bestFit="1" customWidth="1"/>
    <col min="1032" max="1032" width="6.5" style="28" bestFit="1" customWidth="1"/>
    <col min="1033" max="1033" width="33.25" style="28" bestFit="1" customWidth="1"/>
    <col min="1034" max="1034" width="6.5" style="28" bestFit="1" customWidth="1"/>
    <col min="1035" max="1035" width="29" style="28" bestFit="1" customWidth="1"/>
    <col min="1036" max="1286" width="9" style="28"/>
    <col min="1287" max="1287" width="17.375" style="28" bestFit="1" customWidth="1"/>
    <col min="1288" max="1288" width="6.5" style="28" bestFit="1" customWidth="1"/>
    <col min="1289" max="1289" width="33.25" style="28" bestFit="1" customWidth="1"/>
    <col min="1290" max="1290" width="6.5" style="28" bestFit="1" customWidth="1"/>
    <col min="1291" max="1291" width="29" style="28" bestFit="1" customWidth="1"/>
    <col min="1292" max="1542" width="9" style="28"/>
    <col min="1543" max="1543" width="17.375" style="28" bestFit="1" customWidth="1"/>
    <col min="1544" max="1544" width="6.5" style="28" bestFit="1" customWidth="1"/>
    <col min="1545" max="1545" width="33.25" style="28" bestFit="1" customWidth="1"/>
    <col min="1546" max="1546" width="6.5" style="28" bestFit="1" customWidth="1"/>
    <col min="1547" max="1547" width="29" style="28" bestFit="1" customWidth="1"/>
    <col min="1548" max="1798" width="9" style="28"/>
    <col min="1799" max="1799" width="17.375" style="28" bestFit="1" customWidth="1"/>
    <col min="1800" max="1800" width="6.5" style="28" bestFit="1" customWidth="1"/>
    <col min="1801" max="1801" width="33.25" style="28" bestFit="1" customWidth="1"/>
    <col min="1802" max="1802" width="6.5" style="28" bestFit="1" customWidth="1"/>
    <col min="1803" max="1803" width="29" style="28" bestFit="1" customWidth="1"/>
    <col min="1804" max="2054" width="9" style="28"/>
    <col min="2055" max="2055" width="17.375" style="28" bestFit="1" customWidth="1"/>
    <col min="2056" max="2056" width="6.5" style="28" bestFit="1" customWidth="1"/>
    <col min="2057" max="2057" width="33.25" style="28" bestFit="1" customWidth="1"/>
    <col min="2058" max="2058" width="6.5" style="28" bestFit="1" customWidth="1"/>
    <col min="2059" max="2059" width="29" style="28" bestFit="1" customWidth="1"/>
    <col min="2060" max="2310" width="9" style="28"/>
    <col min="2311" max="2311" width="17.375" style="28" bestFit="1" customWidth="1"/>
    <col min="2312" max="2312" width="6.5" style="28" bestFit="1" customWidth="1"/>
    <col min="2313" max="2313" width="33.25" style="28" bestFit="1" customWidth="1"/>
    <col min="2314" max="2314" width="6.5" style="28" bestFit="1" customWidth="1"/>
    <col min="2315" max="2315" width="29" style="28" bestFit="1" customWidth="1"/>
    <col min="2316" max="2566" width="9" style="28"/>
    <col min="2567" max="2567" width="17.375" style="28" bestFit="1" customWidth="1"/>
    <col min="2568" max="2568" width="6.5" style="28" bestFit="1" customWidth="1"/>
    <col min="2569" max="2569" width="33.25" style="28" bestFit="1" customWidth="1"/>
    <col min="2570" max="2570" width="6.5" style="28" bestFit="1" customWidth="1"/>
    <col min="2571" max="2571" width="29" style="28" bestFit="1" customWidth="1"/>
    <col min="2572" max="2822" width="9" style="28"/>
    <col min="2823" max="2823" width="17.375" style="28" bestFit="1" customWidth="1"/>
    <col min="2824" max="2824" width="6.5" style="28" bestFit="1" customWidth="1"/>
    <col min="2825" max="2825" width="33.25" style="28" bestFit="1" customWidth="1"/>
    <col min="2826" max="2826" width="6.5" style="28" bestFit="1" customWidth="1"/>
    <col min="2827" max="2827" width="29" style="28" bestFit="1" customWidth="1"/>
    <col min="2828" max="3078" width="9" style="28"/>
    <col min="3079" max="3079" width="17.375" style="28" bestFit="1" customWidth="1"/>
    <col min="3080" max="3080" width="6.5" style="28" bestFit="1" customWidth="1"/>
    <col min="3081" max="3081" width="33.25" style="28" bestFit="1" customWidth="1"/>
    <col min="3082" max="3082" width="6.5" style="28" bestFit="1" customWidth="1"/>
    <col min="3083" max="3083" width="29" style="28" bestFit="1" customWidth="1"/>
    <col min="3084" max="3334" width="9" style="28"/>
    <col min="3335" max="3335" width="17.375" style="28" bestFit="1" customWidth="1"/>
    <col min="3336" max="3336" width="6.5" style="28" bestFit="1" customWidth="1"/>
    <col min="3337" max="3337" width="33.25" style="28" bestFit="1" customWidth="1"/>
    <col min="3338" max="3338" width="6.5" style="28" bestFit="1" customWidth="1"/>
    <col min="3339" max="3339" width="29" style="28" bestFit="1" customWidth="1"/>
    <col min="3340" max="3590" width="9" style="28"/>
    <col min="3591" max="3591" width="17.375" style="28" bestFit="1" customWidth="1"/>
    <col min="3592" max="3592" width="6.5" style="28" bestFit="1" customWidth="1"/>
    <col min="3593" max="3593" width="33.25" style="28" bestFit="1" customWidth="1"/>
    <col min="3594" max="3594" width="6.5" style="28" bestFit="1" customWidth="1"/>
    <col min="3595" max="3595" width="29" style="28" bestFit="1" customWidth="1"/>
    <col min="3596" max="3846" width="9" style="28"/>
    <col min="3847" max="3847" width="17.375" style="28" bestFit="1" customWidth="1"/>
    <col min="3848" max="3848" width="6.5" style="28" bestFit="1" customWidth="1"/>
    <col min="3849" max="3849" width="33.25" style="28" bestFit="1" customWidth="1"/>
    <col min="3850" max="3850" width="6.5" style="28" bestFit="1" customWidth="1"/>
    <col min="3851" max="3851" width="29" style="28" bestFit="1" customWidth="1"/>
    <col min="3852" max="4102" width="9" style="28"/>
    <col min="4103" max="4103" width="17.375" style="28" bestFit="1" customWidth="1"/>
    <col min="4104" max="4104" width="6.5" style="28" bestFit="1" customWidth="1"/>
    <col min="4105" max="4105" width="33.25" style="28" bestFit="1" customWidth="1"/>
    <col min="4106" max="4106" width="6.5" style="28" bestFit="1" customWidth="1"/>
    <col min="4107" max="4107" width="29" style="28" bestFit="1" customWidth="1"/>
    <col min="4108" max="4358" width="9" style="28"/>
    <col min="4359" max="4359" width="17.375" style="28" bestFit="1" customWidth="1"/>
    <col min="4360" max="4360" width="6.5" style="28" bestFit="1" customWidth="1"/>
    <col min="4361" max="4361" width="33.25" style="28" bestFit="1" customWidth="1"/>
    <col min="4362" max="4362" width="6.5" style="28" bestFit="1" customWidth="1"/>
    <col min="4363" max="4363" width="29" style="28" bestFit="1" customWidth="1"/>
    <col min="4364" max="4614" width="9" style="28"/>
    <col min="4615" max="4615" width="17.375" style="28" bestFit="1" customWidth="1"/>
    <col min="4616" max="4616" width="6.5" style="28" bestFit="1" customWidth="1"/>
    <col min="4617" max="4617" width="33.25" style="28" bestFit="1" customWidth="1"/>
    <col min="4618" max="4618" width="6.5" style="28" bestFit="1" customWidth="1"/>
    <col min="4619" max="4619" width="29" style="28" bestFit="1" customWidth="1"/>
    <col min="4620" max="4870" width="9" style="28"/>
    <col min="4871" max="4871" width="17.375" style="28" bestFit="1" customWidth="1"/>
    <col min="4872" max="4872" width="6.5" style="28" bestFit="1" customWidth="1"/>
    <col min="4873" max="4873" width="33.25" style="28" bestFit="1" customWidth="1"/>
    <col min="4874" max="4874" width="6.5" style="28" bestFit="1" customWidth="1"/>
    <col min="4875" max="4875" width="29" style="28" bestFit="1" customWidth="1"/>
    <col min="4876" max="5126" width="9" style="28"/>
    <col min="5127" max="5127" width="17.375" style="28" bestFit="1" customWidth="1"/>
    <col min="5128" max="5128" width="6.5" style="28" bestFit="1" customWidth="1"/>
    <col min="5129" max="5129" width="33.25" style="28" bestFit="1" customWidth="1"/>
    <col min="5130" max="5130" width="6.5" style="28" bestFit="1" customWidth="1"/>
    <col min="5131" max="5131" width="29" style="28" bestFit="1" customWidth="1"/>
    <col min="5132" max="5382" width="9" style="28"/>
    <col min="5383" max="5383" width="17.375" style="28" bestFit="1" customWidth="1"/>
    <col min="5384" max="5384" width="6.5" style="28" bestFit="1" customWidth="1"/>
    <col min="5385" max="5385" width="33.25" style="28" bestFit="1" customWidth="1"/>
    <col min="5386" max="5386" width="6.5" style="28" bestFit="1" customWidth="1"/>
    <col min="5387" max="5387" width="29" style="28" bestFit="1" customWidth="1"/>
    <col min="5388" max="5638" width="9" style="28"/>
    <col min="5639" max="5639" width="17.375" style="28" bestFit="1" customWidth="1"/>
    <col min="5640" max="5640" width="6.5" style="28" bestFit="1" customWidth="1"/>
    <col min="5641" max="5641" width="33.25" style="28" bestFit="1" customWidth="1"/>
    <col min="5642" max="5642" width="6.5" style="28" bestFit="1" customWidth="1"/>
    <col min="5643" max="5643" width="29" style="28" bestFit="1" customWidth="1"/>
    <col min="5644" max="5894" width="9" style="28"/>
    <col min="5895" max="5895" width="17.375" style="28" bestFit="1" customWidth="1"/>
    <col min="5896" max="5896" width="6.5" style="28" bestFit="1" customWidth="1"/>
    <col min="5897" max="5897" width="33.25" style="28" bestFit="1" customWidth="1"/>
    <col min="5898" max="5898" width="6.5" style="28" bestFit="1" customWidth="1"/>
    <col min="5899" max="5899" width="29" style="28" bestFit="1" customWidth="1"/>
    <col min="5900" max="6150" width="9" style="28"/>
    <col min="6151" max="6151" width="17.375" style="28" bestFit="1" customWidth="1"/>
    <col min="6152" max="6152" width="6.5" style="28" bestFit="1" customWidth="1"/>
    <col min="6153" max="6153" width="33.25" style="28" bestFit="1" customWidth="1"/>
    <col min="6154" max="6154" width="6.5" style="28" bestFit="1" customWidth="1"/>
    <col min="6155" max="6155" width="29" style="28" bestFit="1" customWidth="1"/>
    <col min="6156" max="6406" width="9" style="28"/>
    <col min="6407" max="6407" width="17.375" style="28" bestFit="1" customWidth="1"/>
    <col min="6408" max="6408" width="6.5" style="28" bestFit="1" customWidth="1"/>
    <col min="6409" max="6409" width="33.25" style="28" bestFit="1" customWidth="1"/>
    <col min="6410" max="6410" width="6.5" style="28" bestFit="1" customWidth="1"/>
    <col min="6411" max="6411" width="29" style="28" bestFit="1" customWidth="1"/>
    <col min="6412" max="6662" width="9" style="28"/>
    <col min="6663" max="6663" width="17.375" style="28" bestFit="1" customWidth="1"/>
    <col min="6664" max="6664" width="6.5" style="28" bestFit="1" customWidth="1"/>
    <col min="6665" max="6665" width="33.25" style="28" bestFit="1" customWidth="1"/>
    <col min="6666" max="6666" width="6.5" style="28" bestFit="1" customWidth="1"/>
    <col min="6667" max="6667" width="29" style="28" bestFit="1" customWidth="1"/>
    <col min="6668" max="6918" width="9" style="28"/>
    <col min="6919" max="6919" width="17.375" style="28" bestFit="1" customWidth="1"/>
    <col min="6920" max="6920" width="6.5" style="28" bestFit="1" customWidth="1"/>
    <col min="6921" max="6921" width="33.25" style="28" bestFit="1" customWidth="1"/>
    <col min="6922" max="6922" width="6.5" style="28" bestFit="1" customWidth="1"/>
    <col min="6923" max="6923" width="29" style="28" bestFit="1" customWidth="1"/>
    <col min="6924" max="7174" width="9" style="28"/>
    <col min="7175" max="7175" width="17.375" style="28" bestFit="1" customWidth="1"/>
    <col min="7176" max="7176" width="6.5" style="28" bestFit="1" customWidth="1"/>
    <col min="7177" max="7177" width="33.25" style="28" bestFit="1" customWidth="1"/>
    <col min="7178" max="7178" width="6.5" style="28" bestFit="1" customWidth="1"/>
    <col min="7179" max="7179" width="29" style="28" bestFit="1" customWidth="1"/>
    <col min="7180" max="7430" width="9" style="28"/>
    <col min="7431" max="7431" width="17.375" style="28" bestFit="1" customWidth="1"/>
    <col min="7432" max="7432" width="6.5" style="28" bestFit="1" customWidth="1"/>
    <col min="7433" max="7433" width="33.25" style="28" bestFit="1" customWidth="1"/>
    <col min="7434" max="7434" width="6.5" style="28" bestFit="1" customWidth="1"/>
    <col min="7435" max="7435" width="29" style="28" bestFit="1" customWidth="1"/>
    <col min="7436" max="7686" width="9" style="28"/>
    <col min="7687" max="7687" width="17.375" style="28" bestFit="1" customWidth="1"/>
    <col min="7688" max="7688" width="6.5" style="28" bestFit="1" customWidth="1"/>
    <col min="7689" max="7689" width="33.25" style="28" bestFit="1" customWidth="1"/>
    <col min="7690" max="7690" width="6.5" style="28" bestFit="1" customWidth="1"/>
    <col min="7691" max="7691" width="29" style="28" bestFit="1" customWidth="1"/>
    <col min="7692" max="7942" width="9" style="28"/>
    <col min="7943" max="7943" width="17.375" style="28" bestFit="1" customWidth="1"/>
    <col min="7944" max="7944" width="6.5" style="28" bestFit="1" customWidth="1"/>
    <col min="7945" max="7945" width="33.25" style="28" bestFit="1" customWidth="1"/>
    <col min="7946" max="7946" width="6.5" style="28" bestFit="1" customWidth="1"/>
    <col min="7947" max="7947" width="29" style="28" bestFit="1" customWidth="1"/>
    <col min="7948" max="8198" width="9" style="28"/>
    <col min="8199" max="8199" width="17.375" style="28" bestFit="1" customWidth="1"/>
    <col min="8200" max="8200" width="6.5" style="28" bestFit="1" customWidth="1"/>
    <col min="8201" max="8201" width="33.25" style="28" bestFit="1" customWidth="1"/>
    <col min="8202" max="8202" width="6.5" style="28" bestFit="1" customWidth="1"/>
    <col min="8203" max="8203" width="29" style="28" bestFit="1" customWidth="1"/>
    <col min="8204" max="8454" width="9" style="28"/>
    <col min="8455" max="8455" width="17.375" style="28" bestFit="1" customWidth="1"/>
    <col min="8456" max="8456" width="6.5" style="28" bestFit="1" customWidth="1"/>
    <col min="8457" max="8457" width="33.25" style="28" bestFit="1" customWidth="1"/>
    <col min="8458" max="8458" width="6.5" style="28" bestFit="1" customWidth="1"/>
    <col min="8459" max="8459" width="29" style="28" bestFit="1" customWidth="1"/>
    <col min="8460" max="8710" width="9" style="28"/>
    <col min="8711" max="8711" width="17.375" style="28" bestFit="1" customWidth="1"/>
    <col min="8712" max="8712" width="6.5" style="28" bestFit="1" customWidth="1"/>
    <col min="8713" max="8713" width="33.25" style="28" bestFit="1" customWidth="1"/>
    <col min="8714" max="8714" width="6.5" style="28" bestFit="1" customWidth="1"/>
    <col min="8715" max="8715" width="29" style="28" bestFit="1" customWidth="1"/>
    <col min="8716" max="8966" width="9" style="28"/>
    <col min="8967" max="8967" width="17.375" style="28" bestFit="1" customWidth="1"/>
    <col min="8968" max="8968" width="6.5" style="28" bestFit="1" customWidth="1"/>
    <col min="8969" max="8969" width="33.25" style="28" bestFit="1" customWidth="1"/>
    <col min="8970" max="8970" width="6.5" style="28" bestFit="1" customWidth="1"/>
    <col min="8971" max="8971" width="29" style="28" bestFit="1" customWidth="1"/>
    <col min="8972" max="9222" width="9" style="28"/>
    <col min="9223" max="9223" width="17.375" style="28" bestFit="1" customWidth="1"/>
    <col min="9224" max="9224" width="6.5" style="28" bestFit="1" customWidth="1"/>
    <col min="9225" max="9225" width="33.25" style="28" bestFit="1" customWidth="1"/>
    <col min="9226" max="9226" width="6.5" style="28" bestFit="1" customWidth="1"/>
    <col min="9227" max="9227" width="29" style="28" bestFit="1" customWidth="1"/>
    <col min="9228" max="9478" width="9" style="28"/>
    <col min="9479" max="9479" width="17.375" style="28" bestFit="1" customWidth="1"/>
    <col min="9480" max="9480" width="6.5" style="28" bestFit="1" customWidth="1"/>
    <col min="9481" max="9481" width="33.25" style="28" bestFit="1" customWidth="1"/>
    <col min="9482" max="9482" width="6.5" style="28" bestFit="1" customWidth="1"/>
    <col min="9483" max="9483" width="29" style="28" bestFit="1" customWidth="1"/>
    <col min="9484" max="9734" width="9" style="28"/>
    <col min="9735" max="9735" width="17.375" style="28" bestFit="1" customWidth="1"/>
    <col min="9736" max="9736" width="6.5" style="28" bestFit="1" customWidth="1"/>
    <col min="9737" max="9737" width="33.25" style="28" bestFit="1" customWidth="1"/>
    <col min="9738" max="9738" width="6.5" style="28" bestFit="1" customWidth="1"/>
    <col min="9739" max="9739" width="29" style="28" bestFit="1" customWidth="1"/>
    <col min="9740" max="9990" width="9" style="28"/>
    <col min="9991" max="9991" width="17.375" style="28" bestFit="1" customWidth="1"/>
    <col min="9992" max="9992" width="6.5" style="28" bestFit="1" customWidth="1"/>
    <col min="9993" max="9993" width="33.25" style="28" bestFit="1" customWidth="1"/>
    <col min="9994" max="9994" width="6.5" style="28" bestFit="1" customWidth="1"/>
    <col min="9995" max="9995" width="29" style="28" bestFit="1" customWidth="1"/>
    <col min="9996" max="10246" width="9" style="28"/>
    <col min="10247" max="10247" width="17.375" style="28" bestFit="1" customWidth="1"/>
    <col min="10248" max="10248" width="6.5" style="28" bestFit="1" customWidth="1"/>
    <col min="10249" max="10249" width="33.25" style="28" bestFit="1" customWidth="1"/>
    <col min="10250" max="10250" width="6.5" style="28" bestFit="1" customWidth="1"/>
    <col min="10251" max="10251" width="29" style="28" bestFit="1" customWidth="1"/>
    <col min="10252" max="10502" width="9" style="28"/>
    <col min="10503" max="10503" width="17.375" style="28" bestFit="1" customWidth="1"/>
    <col min="10504" max="10504" width="6.5" style="28" bestFit="1" customWidth="1"/>
    <col min="10505" max="10505" width="33.25" style="28" bestFit="1" customWidth="1"/>
    <col min="10506" max="10506" width="6.5" style="28" bestFit="1" customWidth="1"/>
    <col min="10507" max="10507" width="29" style="28" bestFit="1" customWidth="1"/>
    <col min="10508" max="10758" width="9" style="28"/>
    <col min="10759" max="10759" width="17.375" style="28" bestFit="1" customWidth="1"/>
    <col min="10760" max="10760" width="6.5" style="28" bestFit="1" customWidth="1"/>
    <col min="10761" max="10761" width="33.25" style="28" bestFit="1" customWidth="1"/>
    <col min="10762" max="10762" width="6.5" style="28" bestFit="1" customWidth="1"/>
    <col min="10763" max="10763" width="29" style="28" bestFit="1" customWidth="1"/>
    <col min="10764" max="11014" width="9" style="28"/>
    <col min="11015" max="11015" width="17.375" style="28" bestFit="1" customWidth="1"/>
    <col min="11016" max="11016" width="6.5" style="28" bestFit="1" customWidth="1"/>
    <col min="11017" max="11017" width="33.25" style="28" bestFit="1" customWidth="1"/>
    <col min="11018" max="11018" width="6.5" style="28" bestFit="1" customWidth="1"/>
    <col min="11019" max="11019" width="29" style="28" bestFit="1" customWidth="1"/>
    <col min="11020" max="11270" width="9" style="28"/>
    <col min="11271" max="11271" width="17.375" style="28" bestFit="1" customWidth="1"/>
    <col min="11272" max="11272" width="6.5" style="28" bestFit="1" customWidth="1"/>
    <col min="11273" max="11273" width="33.25" style="28" bestFit="1" customWidth="1"/>
    <col min="11274" max="11274" width="6.5" style="28" bestFit="1" customWidth="1"/>
    <col min="11275" max="11275" width="29" style="28" bestFit="1" customWidth="1"/>
    <col min="11276" max="11526" width="9" style="28"/>
    <col min="11527" max="11527" width="17.375" style="28" bestFit="1" customWidth="1"/>
    <col min="11528" max="11528" width="6.5" style="28" bestFit="1" customWidth="1"/>
    <col min="11529" max="11529" width="33.25" style="28" bestFit="1" customWidth="1"/>
    <col min="11530" max="11530" width="6.5" style="28" bestFit="1" customWidth="1"/>
    <col min="11531" max="11531" width="29" style="28" bestFit="1" customWidth="1"/>
    <col min="11532" max="11782" width="9" style="28"/>
    <col min="11783" max="11783" width="17.375" style="28" bestFit="1" customWidth="1"/>
    <col min="11784" max="11784" width="6.5" style="28" bestFit="1" customWidth="1"/>
    <col min="11785" max="11785" width="33.25" style="28" bestFit="1" customWidth="1"/>
    <col min="11786" max="11786" width="6.5" style="28" bestFit="1" customWidth="1"/>
    <col min="11787" max="11787" width="29" style="28" bestFit="1" customWidth="1"/>
    <col min="11788" max="12038" width="9" style="28"/>
    <col min="12039" max="12039" width="17.375" style="28" bestFit="1" customWidth="1"/>
    <col min="12040" max="12040" width="6.5" style="28" bestFit="1" customWidth="1"/>
    <col min="12041" max="12041" width="33.25" style="28" bestFit="1" customWidth="1"/>
    <col min="12042" max="12042" width="6.5" style="28" bestFit="1" customWidth="1"/>
    <col min="12043" max="12043" width="29" style="28" bestFit="1" customWidth="1"/>
    <col min="12044" max="12294" width="9" style="28"/>
    <col min="12295" max="12295" width="17.375" style="28" bestFit="1" customWidth="1"/>
    <col min="12296" max="12296" width="6.5" style="28" bestFit="1" customWidth="1"/>
    <col min="12297" max="12297" width="33.25" style="28" bestFit="1" customWidth="1"/>
    <col min="12298" max="12298" width="6.5" style="28" bestFit="1" customWidth="1"/>
    <col min="12299" max="12299" width="29" style="28" bestFit="1" customWidth="1"/>
    <col min="12300" max="12550" width="9" style="28"/>
    <col min="12551" max="12551" width="17.375" style="28" bestFit="1" customWidth="1"/>
    <col min="12552" max="12552" width="6.5" style="28" bestFit="1" customWidth="1"/>
    <col min="12553" max="12553" width="33.25" style="28" bestFit="1" customWidth="1"/>
    <col min="12554" max="12554" width="6.5" style="28" bestFit="1" customWidth="1"/>
    <col min="12555" max="12555" width="29" style="28" bestFit="1" customWidth="1"/>
    <col min="12556" max="12806" width="9" style="28"/>
    <col min="12807" max="12807" width="17.375" style="28" bestFit="1" customWidth="1"/>
    <col min="12808" max="12808" width="6.5" style="28" bestFit="1" customWidth="1"/>
    <col min="12809" max="12809" width="33.25" style="28" bestFit="1" customWidth="1"/>
    <col min="12810" max="12810" width="6.5" style="28" bestFit="1" customWidth="1"/>
    <col min="12811" max="12811" width="29" style="28" bestFit="1" customWidth="1"/>
    <col min="12812" max="13062" width="9" style="28"/>
    <col min="13063" max="13063" width="17.375" style="28" bestFit="1" customWidth="1"/>
    <col min="13064" max="13064" width="6.5" style="28" bestFit="1" customWidth="1"/>
    <col min="13065" max="13065" width="33.25" style="28" bestFit="1" customWidth="1"/>
    <col min="13066" max="13066" width="6.5" style="28" bestFit="1" customWidth="1"/>
    <col min="13067" max="13067" width="29" style="28" bestFit="1" customWidth="1"/>
    <col min="13068" max="13318" width="9" style="28"/>
    <col min="13319" max="13319" width="17.375" style="28" bestFit="1" customWidth="1"/>
    <col min="13320" max="13320" width="6.5" style="28" bestFit="1" customWidth="1"/>
    <col min="13321" max="13321" width="33.25" style="28" bestFit="1" customWidth="1"/>
    <col min="13322" max="13322" width="6.5" style="28" bestFit="1" customWidth="1"/>
    <col min="13323" max="13323" width="29" style="28" bestFit="1" customWidth="1"/>
    <col min="13324" max="13574" width="9" style="28"/>
    <col min="13575" max="13575" width="17.375" style="28" bestFit="1" customWidth="1"/>
    <col min="13576" max="13576" width="6.5" style="28" bestFit="1" customWidth="1"/>
    <col min="13577" max="13577" width="33.25" style="28" bestFit="1" customWidth="1"/>
    <col min="13578" max="13578" width="6.5" style="28" bestFit="1" customWidth="1"/>
    <col min="13579" max="13579" width="29" style="28" bestFit="1" customWidth="1"/>
    <col min="13580" max="13830" width="9" style="28"/>
    <col min="13831" max="13831" width="17.375" style="28" bestFit="1" customWidth="1"/>
    <col min="13832" max="13832" width="6.5" style="28" bestFit="1" customWidth="1"/>
    <col min="13833" max="13833" width="33.25" style="28" bestFit="1" customWidth="1"/>
    <col min="13834" max="13834" width="6.5" style="28" bestFit="1" customWidth="1"/>
    <col min="13835" max="13835" width="29" style="28" bestFit="1" customWidth="1"/>
    <col min="13836" max="14086" width="9" style="28"/>
    <col min="14087" max="14087" width="17.375" style="28" bestFit="1" customWidth="1"/>
    <col min="14088" max="14088" width="6.5" style="28" bestFit="1" customWidth="1"/>
    <col min="14089" max="14089" width="33.25" style="28" bestFit="1" customWidth="1"/>
    <col min="14090" max="14090" width="6.5" style="28" bestFit="1" customWidth="1"/>
    <col min="14091" max="14091" width="29" style="28" bestFit="1" customWidth="1"/>
    <col min="14092" max="14342" width="9" style="28"/>
    <col min="14343" max="14343" width="17.375" style="28" bestFit="1" customWidth="1"/>
    <col min="14344" max="14344" width="6.5" style="28" bestFit="1" customWidth="1"/>
    <col min="14345" max="14345" width="33.25" style="28" bestFit="1" customWidth="1"/>
    <col min="14346" max="14346" width="6.5" style="28" bestFit="1" customWidth="1"/>
    <col min="14347" max="14347" width="29" style="28" bestFit="1" customWidth="1"/>
    <col min="14348" max="14598" width="9" style="28"/>
    <col min="14599" max="14599" width="17.375" style="28" bestFit="1" customWidth="1"/>
    <col min="14600" max="14600" width="6.5" style="28" bestFit="1" customWidth="1"/>
    <col min="14601" max="14601" width="33.25" style="28" bestFit="1" customWidth="1"/>
    <col min="14602" max="14602" width="6.5" style="28" bestFit="1" customWidth="1"/>
    <col min="14603" max="14603" width="29" style="28" bestFit="1" customWidth="1"/>
    <col min="14604" max="14854" width="9" style="28"/>
    <col min="14855" max="14855" width="17.375" style="28" bestFit="1" customWidth="1"/>
    <col min="14856" max="14856" width="6.5" style="28" bestFit="1" customWidth="1"/>
    <col min="14857" max="14857" width="33.25" style="28" bestFit="1" customWidth="1"/>
    <col min="14858" max="14858" width="6.5" style="28" bestFit="1" customWidth="1"/>
    <col min="14859" max="14859" width="29" style="28" bestFit="1" customWidth="1"/>
    <col min="14860" max="15110" width="9" style="28"/>
    <col min="15111" max="15111" width="17.375" style="28" bestFit="1" customWidth="1"/>
    <col min="15112" max="15112" width="6.5" style="28" bestFit="1" customWidth="1"/>
    <col min="15113" max="15113" width="33.25" style="28" bestFit="1" customWidth="1"/>
    <col min="15114" max="15114" width="6.5" style="28" bestFit="1" customWidth="1"/>
    <col min="15115" max="15115" width="29" style="28" bestFit="1" customWidth="1"/>
    <col min="15116" max="15366" width="9" style="28"/>
    <col min="15367" max="15367" width="17.375" style="28" bestFit="1" customWidth="1"/>
    <col min="15368" max="15368" width="6.5" style="28" bestFit="1" customWidth="1"/>
    <col min="15369" max="15369" width="33.25" style="28" bestFit="1" customWidth="1"/>
    <col min="15370" max="15370" width="6.5" style="28" bestFit="1" customWidth="1"/>
    <col min="15371" max="15371" width="29" style="28" bestFit="1" customWidth="1"/>
    <col min="15372" max="15622" width="9" style="28"/>
    <col min="15623" max="15623" width="17.375" style="28" bestFit="1" customWidth="1"/>
    <col min="15624" max="15624" width="6.5" style="28" bestFit="1" customWidth="1"/>
    <col min="15625" max="15625" width="33.25" style="28" bestFit="1" customWidth="1"/>
    <col min="15626" max="15626" width="6.5" style="28" bestFit="1" customWidth="1"/>
    <col min="15627" max="15627" width="29" style="28" bestFit="1" customWidth="1"/>
    <col min="15628" max="15878" width="9" style="28"/>
    <col min="15879" max="15879" width="17.375" style="28" bestFit="1" customWidth="1"/>
    <col min="15880" max="15880" width="6.5" style="28" bestFit="1" customWidth="1"/>
    <col min="15881" max="15881" width="33.25" style="28" bestFit="1" customWidth="1"/>
    <col min="15882" max="15882" width="6.5" style="28" bestFit="1" customWidth="1"/>
    <col min="15883" max="15883" width="29" style="28" bestFit="1" customWidth="1"/>
    <col min="15884" max="16134" width="9" style="28"/>
    <col min="16135" max="16135" width="17.375" style="28" bestFit="1" customWidth="1"/>
    <col min="16136" max="16136" width="6.5" style="28" bestFit="1" customWidth="1"/>
    <col min="16137" max="16137" width="33.25" style="28" bestFit="1" customWidth="1"/>
    <col min="16138" max="16138" width="6.5" style="28" bestFit="1" customWidth="1"/>
    <col min="16139" max="16139" width="29" style="28" bestFit="1" customWidth="1"/>
    <col min="16140" max="16384" width="9" style="28"/>
  </cols>
  <sheetData>
    <row r="1" spans="1:13" s="27" customFormat="1" ht="33" customHeight="1" x14ac:dyDescent="0.15">
      <c r="A1" s="208" t="s">
        <v>92</v>
      </c>
      <c r="B1" s="209"/>
      <c r="C1" s="210"/>
      <c r="D1" s="210"/>
      <c r="E1" s="210"/>
      <c r="F1" s="210"/>
      <c r="G1" s="210"/>
      <c r="H1" s="210"/>
      <c r="I1" s="210"/>
      <c r="J1" s="210"/>
      <c r="K1" s="211"/>
    </row>
    <row r="2" spans="1:13" s="27" customFormat="1" ht="19.5" customHeight="1" x14ac:dyDescent="0.15">
      <c r="A2" s="214" t="s">
        <v>90</v>
      </c>
      <c r="B2" s="215"/>
      <c r="C2" s="215"/>
      <c r="D2" s="215"/>
      <c r="E2" s="215"/>
      <c r="F2" s="215"/>
      <c r="G2" s="215"/>
      <c r="H2" s="215"/>
      <c r="I2" s="215"/>
      <c r="J2" s="215"/>
      <c r="K2" s="216"/>
    </row>
    <row r="3" spans="1:13" ht="22.5" customHeight="1" x14ac:dyDescent="0.15">
      <c r="A3" s="142"/>
      <c r="B3" s="143"/>
      <c r="C3" s="144"/>
      <c r="D3" s="144"/>
      <c r="E3" s="144"/>
      <c r="F3" s="30"/>
      <c r="G3" s="143"/>
      <c r="H3" s="143"/>
      <c r="I3" s="144"/>
      <c r="J3" s="144"/>
      <c r="K3" s="145"/>
    </row>
    <row r="4" spans="1:13" s="31" customFormat="1" ht="39.950000000000003" customHeight="1" x14ac:dyDescent="0.15">
      <c r="A4" s="224" t="s">
        <v>28</v>
      </c>
      <c r="B4" s="227"/>
      <c r="C4" s="221" t="s">
        <v>88</v>
      </c>
      <c r="D4" s="222"/>
      <c r="E4" s="222"/>
      <c r="F4" s="223"/>
      <c r="G4" s="224" t="s">
        <v>28</v>
      </c>
      <c r="H4" s="227"/>
      <c r="I4" s="224" t="s">
        <v>89</v>
      </c>
      <c r="J4" s="225"/>
      <c r="K4" s="226"/>
    </row>
    <row r="5" spans="1:13" s="31" customFormat="1" ht="39.950000000000003" customHeight="1" x14ac:dyDescent="0.15">
      <c r="A5" s="67" t="str">
        <f>IF(①申請者入力シート!E13="","",①申請者入力シート!E13)</f>
        <v/>
      </c>
      <c r="B5" s="32" t="s">
        <v>29</v>
      </c>
      <c r="C5" s="75" t="s">
        <v>30</v>
      </c>
      <c r="D5" s="75"/>
      <c r="E5" s="68" t="str">
        <f>IF(①申請者入力シート!E14="","",①申請者入力シート!E14)</f>
        <v/>
      </c>
      <c r="F5" s="33" t="s">
        <v>31</v>
      </c>
      <c r="G5" s="67">
        <v>10</v>
      </c>
      <c r="H5" s="32" t="s">
        <v>29</v>
      </c>
      <c r="I5" s="77"/>
      <c r="J5" s="68" t="str">
        <f>IF(①申請者入力シート!E17="","",①申請者入力シート!E17)</f>
        <v/>
      </c>
      <c r="K5" s="33" t="s">
        <v>31</v>
      </c>
    </row>
    <row r="6" spans="1:13" s="31" customFormat="1" ht="39.950000000000003" customHeight="1" x14ac:dyDescent="0.15">
      <c r="A6" s="34" t="s">
        <v>61</v>
      </c>
      <c r="B6" s="35"/>
      <c r="C6" s="36"/>
      <c r="D6" s="36"/>
      <c r="E6" s="37"/>
      <c r="F6" s="38"/>
      <c r="G6" s="67">
        <v>11</v>
      </c>
      <c r="H6" s="32" t="s">
        <v>29</v>
      </c>
      <c r="I6" s="129"/>
      <c r="J6" s="68" t="str">
        <f>IF(①申請者入力シート!E18="","",①申請者入力シート!E18)</f>
        <v/>
      </c>
      <c r="K6" s="33" t="s">
        <v>31</v>
      </c>
      <c r="L6" s="41"/>
      <c r="M6" s="42"/>
    </row>
    <row r="7" spans="1:13" s="31" customFormat="1" ht="39.950000000000003" customHeight="1" thickBot="1" x14ac:dyDescent="0.2">
      <c r="A7" s="150" t="s">
        <v>78</v>
      </c>
      <c r="B7" s="151"/>
      <c r="C7" s="151"/>
      <c r="D7" s="151"/>
      <c r="E7" s="152" t="str">
        <f>IF(J12="","",TRUNC(((J12-E5)/J12)*100,1))</f>
        <v/>
      </c>
      <c r="F7" s="153" t="s">
        <v>79</v>
      </c>
      <c r="G7" s="67">
        <v>12</v>
      </c>
      <c r="H7" s="32" t="s">
        <v>29</v>
      </c>
      <c r="I7" s="129"/>
      <c r="J7" s="68" t="str">
        <f>IF(①申請者入力シート!E19="","",①申請者入力シート!E19)</f>
        <v/>
      </c>
      <c r="K7" s="33" t="s">
        <v>31</v>
      </c>
    </row>
    <row r="8" spans="1:13" s="31" customFormat="1" ht="39.950000000000003" customHeight="1" thickTop="1" x14ac:dyDescent="0.15">
      <c r="A8" s="228" t="s">
        <v>32</v>
      </c>
      <c r="B8" s="229"/>
      <c r="C8" s="219" t="s">
        <v>33</v>
      </c>
      <c r="D8" s="220"/>
      <c r="E8" s="220"/>
      <c r="F8" s="220"/>
      <c r="G8" s="235"/>
      <c r="H8" s="236"/>
      <c r="I8" s="236"/>
      <c r="J8" s="236"/>
      <c r="K8" s="237"/>
    </row>
    <row r="9" spans="1:13" s="31" customFormat="1" ht="39.950000000000003" customHeight="1" x14ac:dyDescent="0.15">
      <c r="A9" s="67" t="str">
        <f>IF(①申請者入力シート!E13="","",①申請者入力シート!C15)</f>
        <v/>
      </c>
      <c r="B9" s="32" t="s">
        <v>29</v>
      </c>
      <c r="C9" s="76"/>
      <c r="D9" s="76"/>
      <c r="E9" s="69" t="str">
        <f>IF(①申請者入力シート!E15="","",①申請者入力シート!E15)</f>
        <v/>
      </c>
      <c r="F9" s="154" t="s">
        <v>31</v>
      </c>
      <c r="G9" s="238"/>
      <c r="H9" s="239"/>
      <c r="I9" s="239"/>
      <c r="J9" s="239"/>
      <c r="K9" s="240"/>
    </row>
    <row r="10" spans="1:13" s="31" customFormat="1" ht="39.950000000000003" customHeight="1" x14ac:dyDescent="0.15">
      <c r="A10" s="67" t="str">
        <f>IF(①申請者入力シート!E13="","",①申請者入力シート!C16)</f>
        <v/>
      </c>
      <c r="B10" s="32" t="s">
        <v>29</v>
      </c>
      <c r="C10" s="76"/>
      <c r="D10" s="76"/>
      <c r="E10" s="69" t="str">
        <f>IF(①申請者入力シート!E16="","",①申請者入力シート!E16)</f>
        <v/>
      </c>
      <c r="F10" s="154" t="s">
        <v>31</v>
      </c>
      <c r="G10" s="241"/>
      <c r="H10" s="242"/>
      <c r="I10" s="242"/>
      <c r="J10" s="242"/>
      <c r="K10" s="243"/>
    </row>
    <row r="11" spans="1:13" s="31" customFormat="1" ht="39.950000000000003" customHeight="1" x14ac:dyDescent="0.15">
      <c r="A11" s="221" t="s">
        <v>34</v>
      </c>
      <c r="B11" s="230"/>
      <c r="C11" s="75" t="s">
        <v>76</v>
      </c>
      <c r="D11" s="75"/>
      <c r="E11" s="69" t="str">
        <f>IF(E9="","",E9+E10)</f>
        <v/>
      </c>
      <c r="F11" s="158" t="s">
        <v>31</v>
      </c>
      <c r="G11" s="231" t="s">
        <v>35</v>
      </c>
      <c r="H11" s="232"/>
      <c r="I11" s="155" t="s">
        <v>74</v>
      </c>
      <c r="J11" s="156" t="str">
        <f>IF(J5="","",SUM(J5:J7))</f>
        <v/>
      </c>
      <c r="K11" s="157" t="s">
        <v>31</v>
      </c>
    </row>
    <row r="12" spans="1:13" s="31" customFormat="1" ht="39.950000000000003" customHeight="1" x14ac:dyDescent="0.15">
      <c r="A12" s="221" t="s">
        <v>35</v>
      </c>
      <c r="B12" s="230"/>
      <c r="C12" s="75" t="s">
        <v>77</v>
      </c>
      <c r="D12" s="75"/>
      <c r="E12" s="69" t="str">
        <f>IF(E11="","",E5+E11)</f>
        <v/>
      </c>
      <c r="F12" s="158" t="s">
        <v>31</v>
      </c>
      <c r="G12" s="233" t="s">
        <v>73</v>
      </c>
      <c r="H12" s="230"/>
      <c r="I12" s="77" t="s">
        <v>75</v>
      </c>
      <c r="J12" s="69" t="str">
        <f>IF(J5="","",TRUNC(AVERAGE(J5:J7)))</f>
        <v/>
      </c>
      <c r="K12" s="33" t="s">
        <v>31</v>
      </c>
    </row>
    <row r="13" spans="1:13" s="31" customFormat="1" ht="39.950000000000003" customHeight="1" x14ac:dyDescent="0.15">
      <c r="A13" s="34" t="s">
        <v>36</v>
      </c>
      <c r="B13" s="141"/>
      <c r="C13" s="36"/>
      <c r="D13" s="36"/>
      <c r="E13" s="37"/>
      <c r="F13" s="38"/>
      <c r="G13" s="141"/>
      <c r="H13" s="141"/>
      <c r="I13" s="36"/>
      <c r="J13" s="39"/>
      <c r="K13" s="40"/>
      <c r="L13" s="41"/>
      <c r="M13" s="42"/>
    </row>
    <row r="14" spans="1:13" s="31" customFormat="1" ht="39.950000000000003" customHeight="1" x14ac:dyDescent="0.15">
      <c r="A14" s="43" t="s">
        <v>80</v>
      </c>
      <c r="B14" s="44"/>
      <c r="C14" s="44"/>
      <c r="D14" s="44"/>
      <c r="E14" s="45"/>
      <c r="F14" s="46"/>
      <c r="G14" s="44"/>
      <c r="H14" s="44"/>
      <c r="I14" s="47"/>
      <c r="J14" s="149" t="str">
        <f>IF(J11="","",TRUNC(((J11-E12)/J11)*100,1))</f>
        <v/>
      </c>
      <c r="K14" s="146" t="s">
        <v>79</v>
      </c>
    </row>
    <row r="15" spans="1:13" s="31" customFormat="1" ht="30" customHeight="1" x14ac:dyDescent="0.15">
      <c r="A15" s="48"/>
      <c r="B15" s="49"/>
      <c r="C15" s="49"/>
      <c r="D15" s="49"/>
      <c r="E15" s="50"/>
      <c r="F15" s="51"/>
      <c r="G15" s="48"/>
      <c r="H15" s="49"/>
      <c r="I15" s="52"/>
      <c r="J15" s="53"/>
      <c r="K15" s="54"/>
    </row>
    <row r="16" spans="1:13" s="31" customFormat="1" ht="30" customHeight="1" x14ac:dyDescent="0.15">
      <c r="E16" s="55"/>
      <c r="F16" s="56"/>
      <c r="K16" s="56"/>
    </row>
    <row r="17" spans="1:11" s="57" customFormat="1" ht="30" customHeight="1" x14ac:dyDescent="0.15">
      <c r="C17" s="58"/>
      <c r="D17" s="58"/>
      <c r="E17" s="58"/>
      <c r="J17" s="212" t="str">
        <f>IF(①申請者入力シート!E7="","年　　　月　　　日",①申請者入力シート!E7)</f>
        <v>年　　　月　　　日</v>
      </c>
      <c r="K17" s="213"/>
    </row>
    <row r="18" spans="1:11" s="57" customFormat="1" ht="30" customHeight="1" x14ac:dyDescent="0.15">
      <c r="A18" s="234" t="s">
        <v>37</v>
      </c>
      <c r="B18" s="234"/>
      <c r="C18" s="58"/>
      <c r="D18" s="58"/>
      <c r="E18" s="58"/>
      <c r="G18" s="59"/>
      <c r="H18" s="59"/>
    </row>
    <row r="19" spans="1:11" s="57" customFormat="1" ht="30" customHeight="1" x14ac:dyDescent="0.15">
      <c r="A19" s="60" t="s">
        <v>41</v>
      </c>
      <c r="B19" s="60"/>
      <c r="C19" s="58"/>
      <c r="D19" s="58"/>
      <c r="E19" s="58"/>
      <c r="G19" s="106"/>
      <c r="H19" s="106"/>
    </row>
    <row r="20" spans="1:11" s="57" customFormat="1" ht="30" customHeight="1" x14ac:dyDescent="0.15">
      <c r="A20" s="60" t="s">
        <v>38</v>
      </c>
      <c r="B20" s="60"/>
      <c r="C20" s="58"/>
      <c r="D20" s="58"/>
      <c r="E20" s="58"/>
      <c r="G20" s="106"/>
      <c r="H20" s="106"/>
    </row>
    <row r="21" spans="1:11" s="57" customFormat="1" ht="30" customHeight="1" x14ac:dyDescent="0.15">
      <c r="A21" s="60"/>
      <c r="B21" s="60"/>
      <c r="C21" s="58"/>
      <c r="D21" s="58"/>
      <c r="E21" s="58"/>
      <c r="G21" s="106"/>
      <c r="H21" s="106"/>
    </row>
    <row r="22" spans="1:11" s="57" customFormat="1" ht="20.100000000000001" customHeight="1" x14ac:dyDescent="0.15">
      <c r="A22" s="61" t="s">
        <v>42</v>
      </c>
      <c r="B22" s="60"/>
      <c r="C22" s="217" t="s">
        <v>39</v>
      </c>
      <c r="D22" s="106"/>
      <c r="E22" s="70" t="str">
        <f>IF(①申請者入力シート!E8="","",①申請者入力シート!E8)</f>
        <v/>
      </c>
      <c r="F22" s="71"/>
      <c r="G22" s="61"/>
      <c r="H22" s="106"/>
      <c r="I22" s="71"/>
      <c r="J22" s="71"/>
    </row>
    <row r="23" spans="1:11" s="57" customFormat="1" ht="20.100000000000001" customHeight="1" x14ac:dyDescent="0.15">
      <c r="B23" s="61"/>
      <c r="C23" s="218"/>
      <c r="D23" s="105"/>
      <c r="E23" s="74" t="str">
        <f>IF(①申請者入力シート!E9="","",①申請者入力シート!E9)</f>
        <v/>
      </c>
      <c r="F23" s="64"/>
      <c r="G23" s="139"/>
      <c r="H23" s="140"/>
      <c r="I23" s="147"/>
      <c r="J23" s="65"/>
    </row>
    <row r="24" spans="1:11" s="57" customFormat="1" ht="20.100000000000001" customHeight="1" x14ac:dyDescent="0.15">
      <c r="C24" s="58"/>
      <c r="D24" s="58"/>
      <c r="E24" s="72"/>
      <c r="F24" s="71"/>
      <c r="I24" s="71"/>
      <c r="J24" s="71"/>
    </row>
    <row r="25" spans="1:11" s="57" customFormat="1" ht="20.100000000000001" customHeight="1" x14ac:dyDescent="0.15">
      <c r="C25" s="107" t="s">
        <v>40</v>
      </c>
      <c r="D25" s="107"/>
      <c r="E25" s="70" t="str">
        <f>IF(①申請者入力シート!E10="","",①申請者入力シート!E10)</f>
        <v/>
      </c>
      <c r="F25" s="71"/>
      <c r="I25" s="71"/>
      <c r="J25" s="71"/>
    </row>
    <row r="26" spans="1:11" s="31" customFormat="1" ht="20.100000000000001" customHeight="1" x14ac:dyDescent="0.15">
      <c r="C26" s="115" t="s">
        <v>6</v>
      </c>
      <c r="D26" s="13"/>
      <c r="E26" s="73" t="str">
        <f>IF(①申請者入力シート!E11="","",①申請者入力シート!E11)</f>
        <v/>
      </c>
      <c r="F26" s="127"/>
      <c r="G26" s="116"/>
      <c r="H26" s="116"/>
      <c r="I26" s="92"/>
      <c r="J26" s="65"/>
      <c r="K26" s="56"/>
    </row>
  </sheetData>
  <sheetProtection password="CC57" sheet="1" objects="1" scenarios="1"/>
  <mergeCells count="16">
    <mergeCell ref="A1:K1"/>
    <mergeCell ref="J17:K17"/>
    <mergeCell ref="A2:K2"/>
    <mergeCell ref="C22:C23"/>
    <mergeCell ref="C8:F8"/>
    <mergeCell ref="C4:F4"/>
    <mergeCell ref="I4:K4"/>
    <mergeCell ref="A4:B4"/>
    <mergeCell ref="A8:B8"/>
    <mergeCell ref="A11:B11"/>
    <mergeCell ref="A12:B12"/>
    <mergeCell ref="G4:H4"/>
    <mergeCell ref="G11:H11"/>
    <mergeCell ref="G12:H12"/>
    <mergeCell ref="A18:B18"/>
    <mergeCell ref="G8:K10"/>
  </mergeCells>
  <phoneticPr fontId="3"/>
  <pageMargins left="0.7" right="0.7"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①申請者入力シート</vt:lpstr>
      <vt:lpstr>②4号申請書【このシートを印刷してください。】</vt:lpstr>
      <vt:lpstr>③売上高明細表【このシートを印刷してください。】</vt:lpstr>
      <vt:lpstr>①申請者入力シート!Print_Area</vt:lpstr>
      <vt:lpstr>②4号申請書【このシートを印刷してください。】!Print_Area</vt:lpstr>
      <vt:lpstr>③売上高明細表【このシートを印刷してください。】!Print_Area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2023-09-22T02:09:10Z</cp:lastPrinted>
  <dcterms:created xsi:type="dcterms:W3CDTF">2020-06-09T01:49:55Z</dcterms:created>
  <dcterms:modified xsi:type="dcterms:W3CDTF">2023-09-22T02:10:19Z</dcterms:modified>
</cp:coreProperties>
</file>