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課内閲覧フォルダ\★地域生活支援拠点★\【機能1】相談\相談支援マニュアルの作成\相談支援マニュアル　完成版\"/>
    </mc:Choice>
  </mc:AlternateContent>
  <bookViews>
    <workbookView xWindow="-120" yWindow="-120" windowWidth="20730" windowHeight="11760" activeTab="3"/>
  </bookViews>
  <sheets>
    <sheet name="利用者情報" sheetId="4" r:id="rId1"/>
    <sheet name="別紙1（基本情報）" sheetId="1" r:id="rId2"/>
    <sheet name="別紙2（現在の生活）" sheetId="2" r:id="rId3"/>
    <sheet name="計画案　様式1-1" sheetId="5" r:id="rId4"/>
    <sheet name="計画案　様式1-1 (見本)" sheetId="14" r:id="rId5"/>
    <sheet name="計画案　様式1-2" sheetId="11" r:id="rId6"/>
    <sheet name="計画　様式2-1 " sheetId="7" r:id="rId7"/>
    <sheet name="計画　様式2-2" sheetId="12" r:id="rId8"/>
    <sheet name="モニタリング　様式3-1 " sheetId="9" r:id="rId9"/>
    <sheet name="モニタリング　様式3-1  (見本)" sheetId="15" r:id="rId10"/>
    <sheet name="モニタリング　様式3-2" sheetId="13" r:id="rId11"/>
    <sheet name="セルフプラン" sheetId="3" r:id="rId12"/>
  </sheets>
  <calcPr calcId="162913"/>
</workbook>
</file>

<file path=xl/calcChain.xml><?xml version="1.0" encoding="utf-8"?>
<calcChain xmlns="http://schemas.openxmlformats.org/spreadsheetml/2006/main">
  <c r="E9" i="1" l="1"/>
  <c r="C9" i="1"/>
  <c r="F27" i="12" l="1"/>
  <c r="O27" i="7"/>
  <c r="O26" i="7"/>
  <c r="O25" i="7"/>
  <c r="O24" i="7"/>
  <c r="O23" i="7"/>
  <c r="O22" i="7"/>
  <c r="O21" i="7"/>
  <c r="O20" i="7"/>
  <c r="O19" i="7"/>
  <c r="O18" i="7"/>
  <c r="O17" i="7"/>
  <c r="O16" i="7"/>
  <c r="M10" i="7"/>
  <c r="A10" i="7"/>
  <c r="K6" i="15" l="1"/>
  <c r="D6" i="15"/>
  <c r="K5" i="15"/>
  <c r="H2" i="15"/>
  <c r="C2" i="15"/>
  <c r="D7" i="14" l="1"/>
  <c r="M6" i="14"/>
  <c r="D6" i="14"/>
  <c r="M5" i="14"/>
  <c r="H2" i="14"/>
  <c r="C2" i="14"/>
  <c r="J11" i="1" l="1"/>
  <c r="E7" i="1" l="1"/>
  <c r="E6" i="1"/>
  <c r="I5" i="12"/>
  <c r="I6" i="12"/>
  <c r="I7" i="12"/>
  <c r="I8" i="12"/>
  <c r="I9" i="12"/>
  <c r="I10" i="12"/>
  <c r="I11" i="12"/>
  <c r="I12" i="12"/>
  <c r="I13" i="12"/>
  <c r="I14" i="12"/>
  <c r="I15" i="12"/>
  <c r="I16" i="12"/>
  <c r="I17" i="12"/>
  <c r="I18" i="12"/>
  <c r="I19" i="12"/>
  <c r="I20" i="12"/>
  <c r="I21" i="12"/>
  <c r="I22" i="12"/>
  <c r="I23" i="12"/>
  <c r="I24" i="12"/>
  <c r="I4" i="12"/>
  <c r="H4" i="12"/>
  <c r="H5" i="12"/>
  <c r="H6" i="12"/>
  <c r="H7" i="12"/>
  <c r="H8" i="12"/>
  <c r="H9" i="12"/>
  <c r="H10" i="12"/>
  <c r="H11" i="12"/>
  <c r="H12" i="12"/>
  <c r="H13" i="12"/>
  <c r="H14" i="12"/>
  <c r="H15" i="12"/>
  <c r="H16" i="12"/>
  <c r="H17" i="12"/>
  <c r="H18" i="12"/>
  <c r="H19" i="12"/>
  <c r="H20" i="12"/>
  <c r="H21" i="12"/>
  <c r="H22" i="12"/>
  <c r="H23" i="12"/>
  <c r="H24" i="12"/>
  <c r="G5" i="12"/>
  <c r="G6" i="12"/>
  <c r="G7" i="12"/>
  <c r="G8" i="12"/>
  <c r="G9" i="12"/>
  <c r="G10" i="12"/>
  <c r="G11" i="12"/>
  <c r="G12" i="12"/>
  <c r="G13" i="12"/>
  <c r="G14" i="12"/>
  <c r="G15" i="12"/>
  <c r="G16" i="12"/>
  <c r="G17" i="12"/>
  <c r="G18" i="12"/>
  <c r="G19" i="12"/>
  <c r="G20" i="12"/>
  <c r="G21" i="12"/>
  <c r="G22" i="12"/>
  <c r="G23" i="12"/>
  <c r="G24" i="12"/>
  <c r="G4" i="12"/>
  <c r="E5" i="12"/>
  <c r="E6" i="12"/>
  <c r="E7" i="12"/>
  <c r="E8" i="12"/>
  <c r="E9" i="12"/>
  <c r="E10" i="12"/>
  <c r="E11" i="12"/>
  <c r="E12" i="12"/>
  <c r="E13" i="12"/>
  <c r="E14" i="12"/>
  <c r="E15" i="12"/>
  <c r="E16" i="12"/>
  <c r="E17" i="12"/>
  <c r="E18" i="12"/>
  <c r="E19" i="12"/>
  <c r="E20" i="12"/>
  <c r="E21" i="12"/>
  <c r="E22" i="12"/>
  <c r="E23" i="12"/>
  <c r="E24" i="12"/>
  <c r="E4" i="12"/>
  <c r="B5" i="12"/>
  <c r="C5" i="12"/>
  <c r="D5" i="12"/>
  <c r="B6" i="12"/>
  <c r="C6" i="12"/>
  <c r="D6" i="12"/>
  <c r="B7" i="12"/>
  <c r="C7" i="12"/>
  <c r="D7" i="12"/>
  <c r="B8" i="12"/>
  <c r="C8" i="12"/>
  <c r="D8" i="12"/>
  <c r="B9" i="12"/>
  <c r="C9" i="12"/>
  <c r="D9" i="12"/>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C4" i="12"/>
  <c r="D4" i="12"/>
  <c r="B4" i="12"/>
  <c r="D6" i="5"/>
  <c r="D4" i="7" s="1"/>
  <c r="D7" i="5"/>
  <c r="D6" i="7" s="1"/>
  <c r="I6" i="3"/>
  <c r="I5" i="3"/>
  <c r="I4" i="3"/>
  <c r="I3" i="3"/>
  <c r="K5" i="9"/>
  <c r="L4" i="7"/>
  <c r="M5" i="5"/>
  <c r="M3" i="1"/>
  <c r="C5" i="1"/>
  <c r="C6" i="1"/>
  <c r="K6" i="9"/>
  <c r="D6" i="9"/>
  <c r="H2" i="9"/>
  <c r="C2" i="9"/>
  <c r="A27" i="12"/>
  <c r="A27" i="13" s="1"/>
  <c r="R17" i="7"/>
  <c r="R18" i="7"/>
  <c r="R19" i="7"/>
  <c r="R20" i="7"/>
  <c r="R21" i="7"/>
  <c r="R22" i="7"/>
  <c r="R23" i="7"/>
  <c r="R24" i="7"/>
  <c r="R25" i="7"/>
  <c r="R26" i="7"/>
  <c r="R27" i="7"/>
  <c r="R16" i="7"/>
  <c r="P17" i="7"/>
  <c r="P18" i="7"/>
  <c r="P19" i="7"/>
  <c r="P20" i="7"/>
  <c r="P21" i="7"/>
  <c r="P22" i="7"/>
  <c r="P23" i="7"/>
  <c r="P24" i="7"/>
  <c r="P25" i="7"/>
  <c r="P26" i="7"/>
  <c r="P27" i="7"/>
  <c r="P16" i="7"/>
  <c r="N18" i="7"/>
  <c r="N20" i="7"/>
  <c r="N22" i="7"/>
  <c r="N24" i="7"/>
  <c r="N26" i="7"/>
  <c r="N16" i="7"/>
  <c r="J18" i="7"/>
  <c r="J20" i="7"/>
  <c r="J22" i="7"/>
  <c r="J24" i="7"/>
  <c r="J26" i="7"/>
  <c r="J16" i="7"/>
  <c r="E26" i="7"/>
  <c r="E18" i="7"/>
  <c r="E20" i="7"/>
  <c r="E22" i="7"/>
  <c r="E24" i="7"/>
  <c r="E16" i="7"/>
  <c r="D5" i="7"/>
  <c r="I2" i="7"/>
  <c r="C1" i="7"/>
  <c r="L5" i="7"/>
  <c r="M6" i="5"/>
  <c r="H2" i="5"/>
  <c r="C2" i="5"/>
  <c r="Q3" i="1"/>
  <c r="J10" i="1"/>
  <c r="G6" i="1"/>
  <c r="C11" i="1"/>
  <c r="C10" i="1"/>
  <c r="C8" i="1"/>
  <c r="C7" i="1"/>
  <c r="C17" i="4"/>
  <c r="D5" i="9" l="1"/>
  <c r="D5" i="15"/>
  <c r="D7" i="9"/>
  <c r="D7" i="15"/>
</calcChain>
</file>

<file path=xl/sharedStrings.xml><?xml version="1.0" encoding="utf-8"?>
<sst xmlns="http://schemas.openxmlformats.org/spreadsheetml/2006/main" count="462" uniqueCount="261">
  <si>
    <t>別紙１</t>
    <rPh sb="0" eb="2">
      <t>ベッシ</t>
    </rPh>
    <phoneticPr fontId="1"/>
  </si>
  <si>
    <t>相談支援事業者</t>
    <rPh sb="0" eb="2">
      <t>ソウダン</t>
    </rPh>
    <rPh sb="2" eb="4">
      <t>シエン</t>
    </rPh>
    <rPh sb="4" eb="7">
      <t>ジギョウシャ</t>
    </rPh>
    <phoneticPr fontId="1"/>
  </si>
  <si>
    <t>【基本情報】</t>
    <rPh sb="1" eb="3">
      <t>キホン</t>
    </rPh>
    <rPh sb="3" eb="5">
      <t>ジョウホウ</t>
    </rPh>
    <phoneticPr fontId="1"/>
  </si>
  <si>
    <t>【利用者の状況】</t>
    <rPh sb="1" eb="4">
      <t>リヨウシャ</t>
    </rPh>
    <rPh sb="5" eb="7">
      <t>ジョウキョウ</t>
    </rPh>
    <phoneticPr fontId="1"/>
  </si>
  <si>
    <t>生年月日</t>
    <rPh sb="0" eb="2">
      <t>セイネン</t>
    </rPh>
    <rPh sb="2" eb="4">
      <t>ガッピ</t>
    </rPh>
    <phoneticPr fontId="1"/>
  </si>
  <si>
    <t>保護者氏名</t>
    <rPh sb="0" eb="3">
      <t>ホゴシャ</t>
    </rPh>
    <rPh sb="3" eb="5">
      <t>シメイ</t>
    </rPh>
    <phoneticPr fontId="1"/>
  </si>
  <si>
    <t>障害支援区分</t>
    <rPh sb="0" eb="2">
      <t>ショウガイ</t>
    </rPh>
    <rPh sb="2" eb="4">
      <t>シエン</t>
    </rPh>
    <rPh sb="4" eb="6">
      <t>クブン</t>
    </rPh>
    <phoneticPr fontId="1"/>
  </si>
  <si>
    <t>電話番号</t>
    <rPh sb="0" eb="2">
      <t>デンワ</t>
    </rPh>
    <rPh sb="2" eb="4">
      <t>バンゴウ</t>
    </rPh>
    <phoneticPr fontId="1"/>
  </si>
  <si>
    <t>FAX番号</t>
    <rPh sb="3" eb="5">
      <t>バンゴウ</t>
    </rPh>
    <phoneticPr fontId="1"/>
  </si>
  <si>
    <t>【支援の状況】</t>
    <rPh sb="1" eb="3">
      <t>シエン</t>
    </rPh>
    <rPh sb="4" eb="6">
      <t>ジョウキョウ</t>
    </rPh>
    <phoneticPr fontId="1"/>
  </si>
  <si>
    <t>サービス等の名称</t>
    <rPh sb="4" eb="5">
      <t>トウ</t>
    </rPh>
    <rPh sb="6" eb="8">
      <t>メイショウ</t>
    </rPh>
    <phoneticPr fontId="1"/>
  </si>
  <si>
    <t>提供機関・提供者</t>
    <rPh sb="0" eb="2">
      <t>テイキョウ</t>
    </rPh>
    <rPh sb="2" eb="4">
      <t>キカン</t>
    </rPh>
    <rPh sb="5" eb="8">
      <t>テイキョウシャ</t>
    </rPh>
    <phoneticPr fontId="1"/>
  </si>
  <si>
    <t>支援内容</t>
    <rPh sb="0" eb="2">
      <t>シエン</t>
    </rPh>
    <rPh sb="2" eb="4">
      <t>ナイヨウ</t>
    </rPh>
    <phoneticPr fontId="1"/>
  </si>
  <si>
    <t>頻度</t>
    <rPh sb="0" eb="2">
      <t>ヒンド</t>
    </rPh>
    <phoneticPr fontId="1"/>
  </si>
  <si>
    <t>障害または
疾患名</t>
    <rPh sb="0" eb="2">
      <t>ショウガイ</t>
    </rPh>
    <rPh sb="6" eb="8">
      <t>シッカン</t>
    </rPh>
    <rPh sb="8" eb="9">
      <t>メイ</t>
    </rPh>
    <phoneticPr fontId="1"/>
  </si>
  <si>
    <t>公的支援・
障害福祉
サービス・
介護保険・
年金・手当等</t>
    <rPh sb="0" eb="2">
      <t>コウテキ</t>
    </rPh>
    <rPh sb="2" eb="4">
      <t>シエン</t>
    </rPh>
    <rPh sb="6" eb="8">
      <t>ショウガイ</t>
    </rPh>
    <rPh sb="8" eb="10">
      <t>フクシ</t>
    </rPh>
    <rPh sb="17" eb="19">
      <t>カイゴ</t>
    </rPh>
    <rPh sb="19" eb="21">
      <t>ホケン</t>
    </rPh>
    <rPh sb="23" eb="25">
      <t>ネンキン</t>
    </rPh>
    <rPh sb="26" eb="28">
      <t>テアテ</t>
    </rPh>
    <rPh sb="28" eb="29">
      <t>トウ</t>
    </rPh>
    <phoneticPr fontId="1"/>
  </si>
  <si>
    <t>その他
の支援</t>
    <rPh sb="2" eb="3">
      <t>タ</t>
    </rPh>
    <rPh sb="5" eb="7">
      <t>シエン</t>
    </rPh>
    <phoneticPr fontId="1"/>
  </si>
  <si>
    <t>サービス等利用計画・障害児支援利用計画（案）（セルフプラン）</t>
    <rPh sb="20" eb="21">
      <t>アン</t>
    </rPh>
    <phoneticPr fontId="6"/>
  </si>
  <si>
    <t>　ふりがな</t>
    <phoneticPr fontId="6"/>
  </si>
  <si>
    <t>生年月日</t>
    <rPh sb="0" eb="2">
      <t>セイネン</t>
    </rPh>
    <rPh sb="2" eb="4">
      <t>ガッピ</t>
    </rPh>
    <phoneticPr fontId="6"/>
  </si>
  <si>
    <t>昭和・平成</t>
    <rPh sb="0" eb="2">
      <t>ショウワ</t>
    </rPh>
    <rPh sb="3" eb="5">
      <t>ヘイセイ</t>
    </rPh>
    <phoneticPr fontId="6"/>
  </si>
  <si>
    <t>年</t>
    <rPh sb="0" eb="1">
      <t>ネン</t>
    </rPh>
    <phoneticPr fontId="6"/>
  </si>
  <si>
    <t>月</t>
    <rPh sb="0" eb="1">
      <t>ガツ</t>
    </rPh>
    <phoneticPr fontId="6"/>
  </si>
  <si>
    <t>日</t>
    <rPh sb="0" eb="1">
      <t>ニチ</t>
    </rPh>
    <phoneticPr fontId="6"/>
  </si>
  <si>
    <t>連絡先電話番号</t>
    <rPh sb="0" eb="2">
      <t>レンラク</t>
    </rPh>
    <rPh sb="2" eb="3">
      <t>サキ</t>
    </rPh>
    <rPh sb="3" eb="5">
      <t>デンワ</t>
    </rPh>
    <rPh sb="5" eb="7">
      <t>バンゴウ</t>
    </rPh>
    <phoneticPr fontId="6"/>
  </si>
  <si>
    <t>－</t>
    <phoneticPr fontId="6"/>
  </si>
  <si>
    <t>利用者氏名（児童氏名）</t>
    <phoneticPr fontId="6"/>
  </si>
  <si>
    <t>保護者氏名</t>
    <rPh sb="0" eb="3">
      <t>ホゴシャ</t>
    </rPh>
    <rPh sb="3" eb="5">
      <t>シメイ</t>
    </rPh>
    <phoneticPr fontId="6"/>
  </si>
  <si>
    <t>本人との続柄</t>
    <rPh sb="0" eb="2">
      <t>ホンニン</t>
    </rPh>
    <rPh sb="4" eb="6">
      <t>ツヅキガラ</t>
    </rPh>
    <phoneticPr fontId="6"/>
  </si>
  <si>
    <t>計画作成日</t>
    <rPh sb="0" eb="2">
      <t>ケイカク</t>
    </rPh>
    <rPh sb="2" eb="5">
      <t>サクセイビ</t>
    </rPh>
    <phoneticPr fontId="6"/>
  </si>
  <si>
    <t>平成</t>
    <rPh sb="0" eb="2">
      <t>ヘイセイ</t>
    </rPh>
    <phoneticPr fontId="6"/>
  </si>
  <si>
    <t>受給者証番号</t>
    <rPh sb="0" eb="3">
      <t>ジュキュウシャ</t>
    </rPh>
    <rPh sb="3" eb="4">
      <t>ショウ</t>
    </rPh>
    <rPh sb="4" eb="6">
      <t>バンゴウ</t>
    </rPh>
    <phoneticPr fontId="6"/>
  </si>
  <si>
    <t>障害支援区分
該当するものに○</t>
    <rPh sb="0" eb="1">
      <t>サワ</t>
    </rPh>
    <rPh sb="1" eb="2">
      <t>ガイ</t>
    </rPh>
    <rPh sb="2" eb="4">
      <t>シエン</t>
    </rPh>
    <rPh sb="4" eb="6">
      <t>クブン</t>
    </rPh>
    <rPh sb="7" eb="9">
      <t>ガイトウ</t>
    </rPh>
    <phoneticPr fontId="6"/>
  </si>
  <si>
    <t>なし・１・２・３・４・５・６</t>
  </si>
  <si>
    <t>作成者署名</t>
    <rPh sb="0" eb="3">
      <t>サクセイシャ</t>
    </rPh>
    <rPh sb="3" eb="5">
      <t>ショメイ</t>
    </rPh>
    <phoneticPr fontId="6"/>
  </si>
  <si>
    <t>希望する生活</t>
    <rPh sb="0" eb="2">
      <t>キボウ</t>
    </rPh>
    <rPh sb="4" eb="6">
      <t>セイカツ</t>
    </rPh>
    <phoneticPr fontId="6"/>
  </si>
  <si>
    <t>希望する支援</t>
    <rPh sb="0" eb="2">
      <t>キボウ</t>
    </rPh>
    <rPh sb="4" eb="6">
      <t>シエン</t>
    </rPh>
    <phoneticPr fontId="6"/>
  </si>
  <si>
    <t>福祉サービス等</t>
    <rPh sb="0" eb="2">
      <t>フクシ</t>
    </rPh>
    <rPh sb="6" eb="7">
      <t>トウ</t>
    </rPh>
    <phoneticPr fontId="6"/>
  </si>
  <si>
    <t>サービスを利用して目指すこと</t>
    <rPh sb="5" eb="7">
      <t>リヨウ</t>
    </rPh>
    <rPh sb="9" eb="11">
      <t>メザ</t>
    </rPh>
    <phoneticPr fontId="6"/>
  </si>
  <si>
    <t>その他留意事項</t>
    <rPh sb="2" eb="3">
      <t>タ</t>
    </rPh>
    <rPh sb="3" eb="5">
      <t>リュウイ</t>
    </rPh>
    <rPh sb="5" eb="7">
      <t>ジコウ</t>
    </rPh>
    <phoneticPr fontId="6"/>
  </si>
  <si>
    <t>サービス種類</t>
    <rPh sb="4" eb="6">
      <t>シュルイ</t>
    </rPh>
    <phoneticPr fontId="6"/>
  </si>
  <si>
    <t>週単位の頻度</t>
    <rPh sb="0" eb="1">
      <t>シュウ</t>
    </rPh>
    <rPh sb="1" eb="3">
      <t>タンイ</t>
    </rPh>
    <rPh sb="4" eb="6">
      <t>ヒンド</t>
    </rPh>
    <phoneticPr fontId="6"/>
  </si>
  <si>
    <t>月単位の頻度</t>
    <rPh sb="0" eb="3">
      <t>ツキタンイ</t>
    </rPh>
    <rPh sb="4" eb="6">
      <t>ヒンド</t>
    </rPh>
    <phoneticPr fontId="6"/>
  </si>
  <si>
    <t>提供事業者名</t>
    <rPh sb="0" eb="2">
      <t>テイキョウ</t>
    </rPh>
    <rPh sb="2" eb="4">
      <t>ジギョウ</t>
    </rPh>
    <rPh sb="4" eb="5">
      <t>シャ</t>
    </rPh>
    <rPh sb="5" eb="6">
      <t>メイ</t>
    </rPh>
    <phoneticPr fontId="6"/>
  </si>
  <si>
    <t>サービス内容</t>
    <rPh sb="4" eb="6">
      <t>ナイヨウ</t>
    </rPh>
    <phoneticPr fontId="6"/>
  </si>
  <si>
    <t>時間</t>
    <rPh sb="0" eb="2">
      <t>ジカン</t>
    </rPh>
    <phoneticPr fontId="6"/>
  </si>
  <si>
    <t>担当者名・電話</t>
    <rPh sb="0" eb="2">
      <t>タントウ</t>
    </rPh>
    <rPh sb="2" eb="3">
      <t>シャ</t>
    </rPh>
    <rPh sb="3" eb="4">
      <t>メイ</t>
    </rPh>
    <rPh sb="5" eb="7">
      <t>デンワ</t>
    </rPh>
    <phoneticPr fontId="6"/>
  </si>
  <si>
    <t>在宅支援</t>
    <rPh sb="0" eb="2">
      <t>ザイタク</t>
    </rPh>
    <rPh sb="2" eb="4">
      <t>シエン</t>
    </rPh>
    <phoneticPr fontId="6"/>
  </si>
  <si>
    <t>□</t>
    <phoneticPr fontId="6"/>
  </si>
  <si>
    <t>居宅介護　（身体・家事・通院・乗降）</t>
    <rPh sb="0" eb="2">
      <t>キョタク</t>
    </rPh>
    <rPh sb="2" eb="4">
      <t>カイゴ</t>
    </rPh>
    <rPh sb="6" eb="8">
      <t>シンタイ</t>
    </rPh>
    <rPh sb="9" eb="11">
      <t>カジ</t>
    </rPh>
    <rPh sb="12" eb="14">
      <t>ツウイン</t>
    </rPh>
    <rPh sb="15" eb="17">
      <t>ジョウコウ</t>
    </rPh>
    <phoneticPr fontId="6"/>
  </si>
  <si>
    <t>□重度訪問介護</t>
    <rPh sb="1" eb="3">
      <t>ジュウド</t>
    </rPh>
    <rPh sb="3" eb="5">
      <t>ホウモン</t>
    </rPh>
    <rPh sb="5" eb="7">
      <t>カイゴ</t>
    </rPh>
    <phoneticPr fontId="6"/>
  </si>
  <si>
    <t>□重度障害者等包括支援</t>
    <rPh sb="1" eb="3">
      <t>ジュウド</t>
    </rPh>
    <rPh sb="3" eb="6">
      <t>ショウガイシャ</t>
    </rPh>
    <rPh sb="6" eb="7">
      <t>トウ</t>
    </rPh>
    <rPh sb="7" eb="9">
      <t>ホウカツ</t>
    </rPh>
    <rPh sb="9" eb="11">
      <t>シエン</t>
    </rPh>
    <phoneticPr fontId="6"/>
  </si>
  <si>
    <t>□同行援護</t>
    <rPh sb="1" eb="3">
      <t>ドウコウ</t>
    </rPh>
    <rPh sb="3" eb="5">
      <t>エンゴ</t>
    </rPh>
    <phoneticPr fontId="6"/>
  </si>
  <si>
    <t>□行動援護</t>
    <rPh sb="1" eb="3">
      <t>コウドウ</t>
    </rPh>
    <rPh sb="3" eb="5">
      <t>エンゴ</t>
    </rPh>
    <phoneticPr fontId="6"/>
  </si>
  <si>
    <t>□短期入所</t>
    <rPh sb="1" eb="3">
      <t>タンキ</t>
    </rPh>
    <rPh sb="3" eb="5">
      <t>ニュウショ</t>
    </rPh>
    <phoneticPr fontId="6"/>
  </si>
  <si>
    <t>□地域移行支援</t>
    <rPh sb="1" eb="3">
      <t>チイキ</t>
    </rPh>
    <rPh sb="3" eb="5">
      <t>イコウ</t>
    </rPh>
    <rPh sb="5" eb="7">
      <t>シエン</t>
    </rPh>
    <phoneticPr fontId="6"/>
  </si>
  <si>
    <t>□地域定着支援</t>
    <rPh sb="1" eb="3">
      <t>チイキ</t>
    </rPh>
    <rPh sb="3" eb="5">
      <t>テイチャク</t>
    </rPh>
    <rPh sb="5" eb="7">
      <t>シエン</t>
    </rPh>
    <phoneticPr fontId="6"/>
  </si>
  <si>
    <t>日中活動</t>
    <rPh sb="0" eb="2">
      <t>ニッチュウ</t>
    </rPh>
    <rPh sb="2" eb="4">
      <t>カツドウ</t>
    </rPh>
    <phoneticPr fontId="6"/>
  </si>
  <si>
    <t>□療養介護</t>
    <rPh sb="1" eb="3">
      <t>リョウヨウ</t>
    </rPh>
    <rPh sb="3" eb="5">
      <t>カイゴ</t>
    </rPh>
    <phoneticPr fontId="6"/>
  </si>
  <si>
    <t>□生活介護</t>
    <rPh sb="1" eb="3">
      <t>セイカツ</t>
    </rPh>
    <rPh sb="3" eb="5">
      <t>カイゴ</t>
    </rPh>
    <phoneticPr fontId="6"/>
  </si>
  <si>
    <t>□自立訓練（機能訓練）</t>
    <rPh sb="1" eb="3">
      <t>ジリツ</t>
    </rPh>
    <rPh sb="3" eb="5">
      <t>クンレン</t>
    </rPh>
    <rPh sb="6" eb="8">
      <t>キノウ</t>
    </rPh>
    <rPh sb="8" eb="10">
      <t>クンレン</t>
    </rPh>
    <phoneticPr fontId="6"/>
  </si>
  <si>
    <t>□自立訓練（生活訓練）</t>
    <rPh sb="1" eb="3">
      <t>ジリツ</t>
    </rPh>
    <rPh sb="3" eb="5">
      <t>クンレン</t>
    </rPh>
    <rPh sb="6" eb="8">
      <t>セイカツ</t>
    </rPh>
    <rPh sb="8" eb="10">
      <t>クンレン</t>
    </rPh>
    <phoneticPr fontId="6"/>
  </si>
  <si>
    <t>□就労継続支援Ａ型</t>
    <rPh sb="1" eb="3">
      <t>シュウロウ</t>
    </rPh>
    <rPh sb="3" eb="5">
      <t>ケイゾク</t>
    </rPh>
    <rPh sb="5" eb="7">
      <t>シエン</t>
    </rPh>
    <rPh sb="8" eb="9">
      <t>カタ</t>
    </rPh>
    <phoneticPr fontId="6"/>
  </si>
  <si>
    <t>□就労継続支援Ｂ型</t>
    <rPh sb="1" eb="3">
      <t>シュウロウ</t>
    </rPh>
    <rPh sb="3" eb="5">
      <t>ケイゾク</t>
    </rPh>
    <rPh sb="5" eb="7">
      <t>シエン</t>
    </rPh>
    <rPh sb="8" eb="9">
      <t>カタ</t>
    </rPh>
    <phoneticPr fontId="6"/>
  </si>
  <si>
    <t>□就労移行支援</t>
    <rPh sb="1" eb="3">
      <t>シュウロウ</t>
    </rPh>
    <rPh sb="3" eb="5">
      <t>イコウ</t>
    </rPh>
    <rPh sb="5" eb="7">
      <t>シエン</t>
    </rPh>
    <phoneticPr fontId="6"/>
  </si>
  <si>
    <t>□児童発達支援</t>
    <rPh sb="1" eb="3">
      <t>ジドウ</t>
    </rPh>
    <rPh sb="3" eb="5">
      <t>ハッタツ</t>
    </rPh>
    <rPh sb="5" eb="7">
      <t>シエン</t>
    </rPh>
    <phoneticPr fontId="6"/>
  </si>
  <si>
    <t>□放課後等デイサービス</t>
    <rPh sb="1" eb="4">
      <t>ホウカゴ</t>
    </rPh>
    <rPh sb="4" eb="5">
      <t>トウ</t>
    </rPh>
    <phoneticPr fontId="6"/>
  </si>
  <si>
    <t>□医療型児童発達支援</t>
    <rPh sb="1" eb="3">
      <t>イリョウ</t>
    </rPh>
    <rPh sb="3" eb="4">
      <t>ガタ</t>
    </rPh>
    <rPh sb="4" eb="6">
      <t>ジドウ</t>
    </rPh>
    <rPh sb="6" eb="8">
      <t>ハッタツ</t>
    </rPh>
    <rPh sb="8" eb="10">
      <t>シエン</t>
    </rPh>
    <phoneticPr fontId="6"/>
  </si>
  <si>
    <t>居住</t>
    <rPh sb="0" eb="2">
      <t>キョジュウ</t>
    </rPh>
    <phoneticPr fontId="6"/>
  </si>
  <si>
    <t>□施設入所支援</t>
    <rPh sb="1" eb="3">
      <t>シセツ</t>
    </rPh>
    <rPh sb="3" eb="5">
      <t>ニュウショ</t>
    </rPh>
    <rPh sb="5" eb="7">
      <t>シエン</t>
    </rPh>
    <phoneticPr fontId="6"/>
  </si>
  <si>
    <t>宿泊型自立訓練</t>
    <rPh sb="0" eb="3">
      <t>シュクハクガタ</t>
    </rPh>
    <rPh sb="3" eb="5">
      <t>ジリツ</t>
    </rPh>
    <rPh sb="5" eb="7">
      <t>クンレン</t>
    </rPh>
    <phoneticPr fontId="6"/>
  </si>
  <si>
    <t>□共同生活援助（グループホーム）</t>
    <rPh sb="1" eb="3">
      <t>キョウドウ</t>
    </rPh>
    <rPh sb="3" eb="5">
      <t>セイカツ</t>
    </rPh>
    <rPh sb="5" eb="7">
      <t>エンジョ</t>
    </rPh>
    <phoneticPr fontId="6"/>
  </si>
  <si>
    <t>その他</t>
    <rPh sb="2" eb="3">
      <t>ホカ</t>
    </rPh>
    <phoneticPr fontId="6"/>
  </si>
  <si>
    <t>□移動支援</t>
    <rPh sb="1" eb="3">
      <t>イドウ</t>
    </rPh>
    <rPh sb="3" eb="5">
      <t>シエン</t>
    </rPh>
    <phoneticPr fontId="6"/>
  </si>
  <si>
    <t>□日中一時支援</t>
    <rPh sb="1" eb="3">
      <t>ニッチュウ</t>
    </rPh>
    <rPh sb="3" eb="5">
      <t>イチジ</t>
    </rPh>
    <rPh sb="5" eb="7">
      <t>シエン</t>
    </rPh>
    <phoneticPr fontId="6"/>
  </si>
  <si>
    <t>申請者の現状（基本情報）【現在の生活】</t>
    <rPh sb="0" eb="3">
      <t>シンセイシャ</t>
    </rPh>
    <rPh sb="4" eb="6">
      <t>ゲンジョウ</t>
    </rPh>
    <rPh sb="7" eb="9">
      <t>キホン</t>
    </rPh>
    <rPh sb="9" eb="11">
      <t>ジョウホウ</t>
    </rPh>
    <rPh sb="13" eb="15">
      <t>ゲンザイ</t>
    </rPh>
    <rPh sb="16" eb="18">
      <t>セイカツ</t>
    </rPh>
    <phoneticPr fontId="1"/>
  </si>
  <si>
    <t>別紙２</t>
    <rPh sb="0" eb="2">
      <t>ベッシ</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</si>
  <si>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</si>
  <si>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</si>
  <si>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</si>
  <si>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</si>
  <si>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</si>
  <si>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</si>
  <si>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</si>
  <si>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【週間以外の活動】</t>
    <rPh sb="1" eb="3">
      <t>シュウカン</t>
    </rPh>
    <rPh sb="3" eb="5">
      <t>イガイ</t>
    </rPh>
    <rPh sb="6" eb="8">
      <t>カツドウ</t>
    </rPh>
    <phoneticPr fontId="1"/>
  </si>
  <si>
    <t>【主な日常的活動】</t>
    <rPh sb="1" eb="2">
      <t>オモ</t>
    </rPh>
    <rPh sb="3" eb="6">
      <t>ニチジョウテキ</t>
    </rPh>
    <rPh sb="6" eb="8">
      <t>カツドウ</t>
    </rPh>
    <phoneticPr fontId="1"/>
  </si>
  <si>
    <t>サービス等利用計画・障害児支援利用計画（案）【週間計画表】</t>
    <rPh sb="4" eb="5">
      <t>トウ</t>
    </rPh>
    <rPh sb="5" eb="7">
      <t>リヨウ</t>
    </rPh>
    <rPh sb="7" eb="9">
      <t>ケイカク</t>
    </rPh>
    <rPh sb="10" eb="13">
      <t>ショウガイジ</t>
    </rPh>
    <rPh sb="13" eb="15">
      <t>シエン</t>
    </rPh>
    <rPh sb="15" eb="17">
      <t>リヨウ</t>
    </rPh>
    <rPh sb="17" eb="19">
      <t>ケイカク</t>
    </rPh>
    <rPh sb="20" eb="21">
      <t>アン</t>
    </rPh>
    <rPh sb="23" eb="25">
      <t>シュウカン</t>
    </rPh>
    <rPh sb="25" eb="27">
      <t>ケイカク</t>
    </rPh>
    <rPh sb="27" eb="28">
      <t>ヒョウ</t>
    </rPh>
    <phoneticPr fontId="1"/>
  </si>
  <si>
    <t>サービス等利用計画・障害児支援利用計画【週間計画表】</t>
    <rPh sb="4" eb="5">
      <t>トウ</t>
    </rPh>
    <rPh sb="5" eb="7">
      <t>リヨウ</t>
    </rPh>
    <rPh sb="7" eb="9">
      <t>ケイカク</t>
    </rPh>
    <rPh sb="10" eb="13">
      <t>ショウガイジ</t>
    </rPh>
    <rPh sb="13" eb="15">
      <t>シエン</t>
    </rPh>
    <rPh sb="15" eb="17">
      <t>リヨウ</t>
    </rPh>
    <rPh sb="17" eb="19">
      <t>ケイカク</t>
    </rPh>
    <rPh sb="20" eb="22">
      <t>シュウカン</t>
    </rPh>
    <rPh sb="22" eb="24">
      <t>ケイカク</t>
    </rPh>
    <rPh sb="24" eb="25">
      <t>ヒョウ</t>
    </rPh>
    <phoneticPr fontId="1"/>
  </si>
  <si>
    <t>申請者の現状（基本情報）</t>
    <phoneticPr fontId="1"/>
  </si>
  <si>
    <t>継続サービス等利用計画・障害児支援利用計画【週間計画表】</t>
    <rPh sb="0" eb="2">
      <t>ケイゾク</t>
    </rPh>
    <rPh sb="6" eb="7">
      <t>トウ</t>
    </rPh>
    <rPh sb="7" eb="9">
      <t>リヨウ</t>
    </rPh>
    <rPh sb="9" eb="11">
      <t>ケイカク</t>
    </rPh>
    <rPh sb="12" eb="15">
      <t>ショウガイジ</t>
    </rPh>
    <rPh sb="15" eb="17">
      <t>シエン</t>
    </rPh>
    <rPh sb="17" eb="19">
      <t>リヨウ</t>
    </rPh>
    <rPh sb="19" eb="21">
      <t>ケイカク</t>
    </rPh>
    <rPh sb="22" eb="24">
      <t>シュウカン</t>
    </rPh>
    <rPh sb="24" eb="26">
      <t>ケイカク</t>
    </rPh>
    <rPh sb="26" eb="27">
      <t>ヒョウ</t>
    </rPh>
    <phoneticPr fontId="1"/>
  </si>
  <si>
    <t>利用者負担上限額</t>
    <rPh sb="0" eb="3">
      <t>リヨウシャ</t>
    </rPh>
    <rPh sb="3" eb="5">
      <t>フタン</t>
    </rPh>
    <rPh sb="5" eb="7">
      <t>ジョウゲン</t>
    </rPh>
    <rPh sb="7" eb="8">
      <t>ガク</t>
    </rPh>
    <phoneticPr fontId="1"/>
  </si>
  <si>
    <t>受給者証番号</t>
    <rPh sb="0" eb="3">
      <t>ジュキュウシャ</t>
    </rPh>
    <rPh sb="3" eb="4">
      <t>ショウ</t>
    </rPh>
    <rPh sb="4" eb="6">
      <t>バンゴウ</t>
    </rPh>
    <phoneticPr fontId="1"/>
  </si>
  <si>
    <t>計画相談支援支給決定期間</t>
    <rPh sb="0" eb="2">
      <t>ケイカク</t>
    </rPh>
    <rPh sb="2" eb="4">
      <t>ソウダン</t>
    </rPh>
    <rPh sb="4" eb="6">
      <t>シエン</t>
    </rPh>
    <rPh sb="6" eb="8">
      <t>シキュウ</t>
    </rPh>
    <rPh sb="8" eb="10">
      <t>ケッテイ</t>
    </rPh>
    <rPh sb="10" eb="12">
      <t>キカン</t>
    </rPh>
    <phoneticPr fontId="1"/>
  </si>
  <si>
    <t>モニタリング実施年月</t>
    <rPh sb="6" eb="8">
      <t>ジッシ</t>
    </rPh>
    <rPh sb="8" eb="10">
      <t>ネンゲツ</t>
    </rPh>
    <phoneticPr fontId="1"/>
  </si>
  <si>
    <t>利用者同意署名欄</t>
    <rPh sb="0" eb="3">
      <t>リヨウシャ</t>
    </rPh>
    <rPh sb="3" eb="5">
      <t>ドウイ</t>
    </rPh>
    <rPh sb="5" eb="7">
      <t>ショメイ</t>
    </rPh>
    <rPh sb="7" eb="8">
      <t>ラン</t>
    </rPh>
    <phoneticPr fontId="1"/>
  </si>
  <si>
    <t>今の生活の状況</t>
    <rPh sb="0" eb="1">
      <t>イマ</t>
    </rPh>
    <rPh sb="2" eb="4">
      <t>セイカツ</t>
    </rPh>
    <rPh sb="5" eb="7">
      <t>ジョウキョウ</t>
    </rPh>
    <phoneticPr fontId="1"/>
  </si>
  <si>
    <t>項目</t>
    <rPh sb="0" eb="2">
      <t>コウモク</t>
    </rPh>
    <phoneticPr fontId="1"/>
  </si>
  <si>
    <t>サービス提供状況</t>
    <rPh sb="4" eb="6">
      <t>テイキョウ</t>
    </rPh>
    <rPh sb="6" eb="8">
      <t>ジョウキョウ</t>
    </rPh>
    <phoneticPr fontId="1"/>
  </si>
  <si>
    <t>本人・家族の感想、満足度</t>
    <rPh sb="0" eb="2">
      <t>ホンニン</t>
    </rPh>
    <rPh sb="3" eb="5">
      <t>カゾク</t>
    </rPh>
    <rPh sb="6" eb="8">
      <t>カンソウ</t>
    </rPh>
    <rPh sb="9" eb="12">
      <t>マンゾクド</t>
    </rPh>
    <phoneticPr fontId="1"/>
  </si>
  <si>
    <t>達成度</t>
    <rPh sb="0" eb="2">
      <t>タッセイ</t>
    </rPh>
    <rPh sb="2" eb="3">
      <t>ド</t>
    </rPh>
    <phoneticPr fontId="1"/>
  </si>
  <si>
    <t>今後の課題・留意事項</t>
    <rPh sb="0" eb="2">
      <t>コンゴ</t>
    </rPh>
    <rPh sb="3" eb="5">
      <t>カダイ</t>
    </rPh>
    <rPh sb="6" eb="8">
      <t>リュウイ</t>
    </rPh>
    <rPh sb="8" eb="10">
      <t>ジコウ</t>
    </rPh>
    <phoneticPr fontId="1"/>
  </si>
  <si>
    <t>サービス又は計画変更の必要性</t>
    <rPh sb="4" eb="5">
      <t>マタ</t>
    </rPh>
    <rPh sb="6" eb="8">
      <t>ケイカク</t>
    </rPh>
    <rPh sb="8" eb="10">
      <t>ヘンコウ</t>
    </rPh>
    <rPh sb="11" eb="14">
      <t>ヒツヨウセイ</t>
    </rPh>
    <phoneticPr fontId="1"/>
  </si>
  <si>
    <t>種類の変更</t>
    <rPh sb="0" eb="2">
      <t>シュルイ</t>
    </rPh>
    <rPh sb="3" eb="5">
      <t>ヘンコウ</t>
    </rPh>
    <phoneticPr fontId="1"/>
  </si>
  <si>
    <t>量の変更</t>
    <rPh sb="0" eb="1">
      <t>リョウ</t>
    </rPh>
    <rPh sb="2" eb="4">
      <t>ヘンコウ</t>
    </rPh>
    <phoneticPr fontId="1"/>
  </si>
  <si>
    <t>週間計画</t>
    <rPh sb="0" eb="2">
      <t>シュウカン</t>
    </rPh>
    <rPh sb="2" eb="4">
      <t>ケイカク</t>
    </rPh>
    <phoneticPr fontId="1"/>
  </si>
  <si>
    <t>暮らしの場</t>
    <rPh sb="0" eb="1">
      <t>ク</t>
    </rPh>
    <rPh sb="4" eb="5">
      <t>バ</t>
    </rPh>
    <phoneticPr fontId="1"/>
  </si>
  <si>
    <t>日中活動</t>
    <rPh sb="0" eb="2">
      <t>ニッチュウ</t>
    </rPh>
    <rPh sb="2" eb="4">
      <t>カツドウ</t>
    </rPh>
    <phoneticPr fontId="1"/>
  </si>
  <si>
    <t>余暇・楽しみ</t>
    <rPh sb="0" eb="2">
      <t>ヨカ</t>
    </rPh>
    <rPh sb="3" eb="4">
      <t>タノ</t>
    </rPh>
    <phoneticPr fontId="1"/>
  </si>
  <si>
    <t>「こうなったらいいな」という
目標もしくは状態</t>
    <rPh sb="15" eb="17">
      <t>モクヒョウ</t>
    </rPh>
    <rPh sb="21" eb="23">
      <t>ジョウタイ</t>
    </rPh>
    <phoneticPr fontId="1"/>
  </si>
  <si>
    <t>※達成度　　◎…十分達成した　　○：ほぼ達成した　　△：一部のみ達成した　　×：まったく達成できなかった</t>
    <rPh sb="1" eb="3">
      <t>タッセイ</t>
    </rPh>
    <rPh sb="3" eb="4">
      <t>ド</t>
    </rPh>
    <rPh sb="8" eb="10">
      <t>ジュウブン</t>
    </rPh>
    <rPh sb="10" eb="12">
      <t>タッセイ</t>
    </rPh>
    <rPh sb="20" eb="22">
      <t>タッセイ</t>
    </rPh>
    <rPh sb="28" eb="30">
      <t>イチブ</t>
    </rPh>
    <rPh sb="32" eb="34">
      <t>タッセイ</t>
    </rPh>
    <rPh sb="44" eb="46">
      <t>タッセイ</t>
    </rPh>
    <phoneticPr fontId="1"/>
  </si>
  <si>
    <t>モニタリング報告書（継続サービス利用支援・継続障害児支援利用援助）</t>
    <rPh sb="6" eb="9">
      <t>ホウコクショ</t>
    </rPh>
    <rPh sb="10" eb="12">
      <t>ケイゾク</t>
    </rPh>
    <rPh sb="16" eb="18">
      <t>リヨウ</t>
    </rPh>
    <rPh sb="18" eb="20">
      <t>シエン</t>
    </rPh>
    <rPh sb="21" eb="23">
      <t>ケイゾク</t>
    </rPh>
    <rPh sb="23" eb="26">
      <t>ショウガイジ</t>
    </rPh>
    <rPh sb="26" eb="28">
      <t>シエン</t>
    </rPh>
    <rPh sb="28" eb="30">
      <t>リヨウ</t>
    </rPh>
    <rPh sb="30" eb="32">
      <t>エンジョ</t>
    </rPh>
    <phoneticPr fontId="1"/>
  </si>
  <si>
    <t>利用者氏名：</t>
    <rPh sb="0" eb="3">
      <t>リヨウシャ</t>
    </rPh>
    <rPh sb="3" eb="5">
      <t>シメイ</t>
    </rPh>
    <phoneticPr fontId="1"/>
  </si>
  <si>
    <t>（保護者氏名）</t>
    <rPh sb="1" eb="4">
      <t>ホゴシャ</t>
    </rPh>
    <rPh sb="4" eb="6">
      <t>シメイ</t>
    </rPh>
    <phoneticPr fontId="1"/>
  </si>
  <si>
    <t>有 ・ 無</t>
    <rPh sb="0" eb="1">
      <t>アリ</t>
    </rPh>
    <rPh sb="4" eb="5">
      <t>ナ</t>
    </rPh>
    <phoneticPr fontId="1"/>
  </si>
  <si>
    <t>計画作成日：</t>
    <rPh sb="0" eb="2">
      <t>ケイカク</t>
    </rPh>
    <rPh sb="2" eb="5">
      <t>サクセイビ</t>
    </rPh>
    <phoneticPr fontId="1"/>
  </si>
  <si>
    <t>希望する生活</t>
    <rPh sb="0" eb="2">
      <t>キボウ</t>
    </rPh>
    <rPh sb="4" eb="6">
      <t>セイカツ</t>
    </rPh>
    <phoneticPr fontId="1"/>
  </si>
  <si>
    <t>希望する支援</t>
    <rPh sb="0" eb="2">
      <t>キボウ</t>
    </rPh>
    <rPh sb="4" eb="6">
      <t>シエン</t>
    </rPh>
    <phoneticPr fontId="1"/>
  </si>
  <si>
    <t>いつまでに
達成するか</t>
    <rPh sb="6" eb="8">
      <t>タッセイ</t>
    </rPh>
    <phoneticPr fontId="1"/>
  </si>
  <si>
    <t>やることに見合う支援・サービス</t>
    <rPh sb="5" eb="7">
      <t>ミア</t>
    </rPh>
    <rPh sb="8" eb="10">
      <t>シエン</t>
    </rPh>
    <phoneticPr fontId="1"/>
  </si>
  <si>
    <t>どこで誰と
どんな暮らしが
したいか</t>
    <rPh sb="3" eb="4">
      <t>ダレ</t>
    </rPh>
    <rPh sb="9" eb="10">
      <t>ク</t>
    </rPh>
    <phoneticPr fontId="1"/>
  </si>
  <si>
    <t>日中はどこで
どんな活動・
仕事がしたいか</t>
    <rPh sb="0" eb="2">
      <t>ニッチュウ</t>
    </rPh>
    <rPh sb="10" eb="12">
      <t>カツドウ</t>
    </rPh>
    <rPh sb="14" eb="16">
      <t>シゴト</t>
    </rPh>
    <phoneticPr fontId="1"/>
  </si>
  <si>
    <t>休日はどこで
どんなことを
したいか</t>
    <rPh sb="0" eb="2">
      <t>キュウジツ</t>
    </rPh>
    <phoneticPr fontId="1"/>
  </si>
  <si>
    <t>＜具体的な計画の内容＞</t>
    <rPh sb="1" eb="4">
      <t>グタイテキ</t>
    </rPh>
    <rPh sb="5" eb="7">
      <t>ケイカク</t>
    </rPh>
    <rPh sb="8" eb="10">
      <t>ナイヨウ</t>
    </rPh>
    <phoneticPr fontId="1"/>
  </si>
  <si>
    <t>サービス等利用計画・障害児支援利用計画</t>
    <phoneticPr fontId="1"/>
  </si>
  <si>
    <t>サービス利用開始日</t>
    <rPh sb="4" eb="6">
      <t>リヨウ</t>
    </rPh>
    <rPh sb="6" eb="9">
      <t>カイシビ</t>
    </rPh>
    <phoneticPr fontId="1"/>
  </si>
  <si>
    <t>モニタリング頻度</t>
    <rPh sb="6" eb="8">
      <t>ヒンド</t>
    </rPh>
    <phoneticPr fontId="1"/>
  </si>
  <si>
    <t>計画案作成日：</t>
    <rPh sb="0" eb="2">
      <t>ケイカク</t>
    </rPh>
    <rPh sb="2" eb="3">
      <t>アン</t>
    </rPh>
    <rPh sb="3" eb="6">
      <t>サクセイビ</t>
    </rPh>
    <phoneticPr fontId="1"/>
  </si>
  <si>
    <t>「こうなったらいいな」という目標
もしくは状態</t>
    <rPh sb="14" eb="16">
      <t>モクヒョウ</t>
    </rPh>
    <rPh sb="21" eb="23">
      <t>ジョウタイ</t>
    </rPh>
    <phoneticPr fontId="1"/>
  </si>
  <si>
    <t>サービス等利用計画・障害児支援利用計画（案）</t>
    <rPh sb="4" eb="5">
      <t>トウ</t>
    </rPh>
    <rPh sb="5" eb="7">
      <t>リヨウ</t>
    </rPh>
    <rPh sb="7" eb="9">
      <t>ケイカク</t>
    </rPh>
    <rPh sb="10" eb="13">
      <t>ショウガイジ</t>
    </rPh>
    <rPh sb="13" eb="15">
      <t>シエン</t>
    </rPh>
    <rPh sb="15" eb="17">
      <t>リヨウ</t>
    </rPh>
    <rPh sb="17" eb="19">
      <t>ケイカク</t>
    </rPh>
    <rPh sb="20" eb="21">
      <t>アン</t>
    </rPh>
    <phoneticPr fontId="1"/>
  </si>
  <si>
    <t>様式２－１</t>
    <rPh sb="0" eb="2">
      <t>ヨウシキ</t>
    </rPh>
    <phoneticPr fontId="1"/>
  </si>
  <si>
    <t>様式１－２</t>
    <rPh sb="0" eb="2">
      <t>ヨウシキ</t>
    </rPh>
    <phoneticPr fontId="1"/>
  </si>
  <si>
    <t>様式２－２</t>
    <rPh sb="0" eb="2">
      <t>ヨウシキ</t>
    </rPh>
    <phoneticPr fontId="1"/>
  </si>
  <si>
    <t>様式１－１</t>
    <rPh sb="0" eb="2">
      <t>ヨウシキ</t>
    </rPh>
    <phoneticPr fontId="1"/>
  </si>
  <si>
    <t>様式３－１</t>
    <rPh sb="0" eb="2">
      <t>ヨウシキ</t>
    </rPh>
    <phoneticPr fontId="1"/>
  </si>
  <si>
    <t>様式３－２</t>
    <rPh sb="0" eb="2">
      <t>ヨウシキ</t>
    </rPh>
    <phoneticPr fontId="1"/>
  </si>
  <si>
    <t>【利用者情報】</t>
    <rPh sb="1" eb="4">
      <t>リヨウシャ</t>
    </rPh>
    <rPh sb="4" eb="6">
      <t>ジョウホウ</t>
    </rPh>
    <phoneticPr fontId="6"/>
  </si>
  <si>
    <t>入　力</t>
    <rPh sb="0" eb="1">
      <t>ハイ</t>
    </rPh>
    <rPh sb="2" eb="3">
      <t>チカラ</t>
    </rPh>
    <phoneticPr fontId="6"/>
  </si>
  <si>
    <t>氏名</t>
    <rPh sb="0" eb="2">
      <t>シメイ</t>
    </rPh>
    <phoneticPr fontId="6"/>
  </si>
  <si>
    <t>性別</t>
    <rPh sb="0" eb="2">
      <t>セイベツ</t>
    </rPh>
    <phoneticPr fontId="6"/>
  </si>
  <si>
    <t>年齢</t>
    <rPh sb="0" eb="2">
      <t>ネンレイ</t>
    </rPh>
    <phoneticPr fontId="6"/>
  </si>
  <si>
    <t>住所</t>
    <rPh sb="0" eb="2">
      <t>ジュウショ</t>
    </rPh>
    <phoneticPr fontId="6"/>
  </si>
  <si>
    <t>電話番号</t>
    <rPh sb="0" eb="2">
      <t>デンワ</t>
    </rPh>
    <rPh sb="2" eb="4">
      <t>バンゴウ</t>
    </rPh>
    <phoneticPr fontId="6"/>
  </si>
  <si>
    <t>障害または疾患名</t>
    <rPh sb="0" eb="2">
      <t>ショウガイ</t>
    </rPh>
    <rPh sb="5" eb="7">
      <t>シッカン</t>
    </rPh>
    <rPh sb="7" eb="8">
      <t>メイ</t>
    </rPh>
    <phoneticPr fontId="6"/>
  </si>
  <si>
    <t>利用者負担上限月額</t>
    <rPh sb="0" eb="3">
      <t>リヨウシャ</t>
    </rPh>
    <rPh sb="3" eb="5">
      <t>フタン</t>
    </rPh>
    <rPh sb="5" eb="7">
      <t>ジョウゲン</t>
    </rPh>
    <rPh sb="7" eb="9">
      <t>ゲツガク</t>
    </rPh>
    <phoneticPr fontId="6"/>
  </si>
  <si>
    <t>保護者氏名</t>
    <rPh sb="0" eb="3">
      <t>ホゴシャ</t>
    </rPh>
    <rPh sb="3" eb="5">
      <t>シメイ</t>
    </rPh>
    <phoneticPr fontId="1"/>
  </si>
  <si>
    <t>FAX番号</t>
    <rPh sb="3" eb="5">
      <t>バンゴウ</t>
    </rPh>
    <phoneticPr fontId="1"/>
  </si>
  <si>
    <t>事業者名</t>
    <rPh sb="0" eb="3">
      <t>ジギョウシャ</t>
    </rPh>
    <rPh sb="3" eb="4">
      <t>メイ</t>
    </rPh>
    <phoneticPr fontId="6"/>
  </si>
  <si>
    <t>障害支援区分
※ない場合は「未認定」</t>
    <rPh sb="0" eb="2">
      <t>ショウガイ</t>
    </rPh>
    <rPh sb="2" eb="4">
      <t>シエン</t>
    </rPh>
    <rPh sb="4" eb="6">
      <t>クブン</t>
    </rPh>
    <rPh sb="10" eb="12">
      <t>バアイ</t>
    </rPh>
    <rPh sb="14" eb="17">
      <t>ミニンテイ</t>
    </rPh>
    <phoneticPr fontId="6"/>
  </si>
  <si>
    <t>氏名・性別</t>
    <phoneticPr fontId="1"/>
  </si>
  <si>
    <t>【持家・借家・ＧＨ・入所施設・
医療機関・その他（　　　　）】</t>
    <phoneticPr fontId="1"/>
  </si>
  <si>
    <t xml:space="preserve">  住所等</t>
    <rPh sb="2" eb="4">
      <t>ジュウショ</t>
    </rPh>
    <rPh sb="4" eb="5">
      <t>トウ</t>
    </rPh>
    <phoneticPr fontId="1"/>
  </si>
  <si>
    <t>年　　月　　日</t>
    <rPh sb="0" eb="1">
      <t>ネン</t>
    </rPh>
    <rPh sb="3" eb="4">
      <t>ガツ</t>
    </rPh>
    <rPh sb="6" eb="7">
      <t>ニチ</t>
    </rPh>
    <phoneticPr fontId="1"/>
  </si>
  <si>
    <t>そのためにこれからやること</t>
    <phoneticPr fontId="1"/>
  </si>
  <si>
    <t>項　目</t>
    <rPh sb="0" eb="1">
      <t>コウ</t>
    </rPh>
    <rPh sb="2" eb="3">
      <t>メ</t>
    </rPh>
    <phoneticPr fontId="1"/>
  </si>
  <si>
    <t>種　類</t>
    <rPh sb="0" eb="1">
      <t>タネ</t>
    </rPh>
    <rPh sb="2" eb="3">
      <t>ルイ</t>
    </rPh>
    <phoneticPr fontId="1"/>
  </si>
  <si>
    <t>内　容</t>
    <rPh sb="0" eb="1">
      <t>ウチ</t>
    </rPh>
    <rPh sb="2" eb="3">
      <t>カタチ</t>
    </rPh>
    <phoneticPr fontId="1"/>
  </si>
  <si>
    <t>相談支援専門員氏名</t>
    <rPh sb="0" eb="2">
      <t>ソウダン</t>
    </rPh>
    <rPh sb="2" eb="4">
      <t>シエン</t>
    </rPh>
    <rPh sb="4" eb="7">
      <t>センモンイン</t>
    </rPh>
    <rPh sb="7" eb="9">
      <t>シメイ</t>
    </rPh>
    <phoneticPr fontId="1"/>
  </si>
  <si>
    <t>年　　月　　日～　　年　　月　　日</t>
    <rPh sb="0" eb="1">
      <t>ネン</t>
    </rPh>
    <rPh sb="3" eb="4">
      <t>ガツ</t>
    </rPh>
    <rPh sb="6" eb="7">
      <t>ヒ</t>
    </rPh>
    <rPh sb="10" eb="11">
      <t>ネン</t>
    </rPh>
    <rPh sb="13" eb="14">
      <t>ガツ</t>
    </rPh>
    <rPh sb="16" eb="17">
      <t>ヒ</t>
    </rPh>
    <phoneticPr fontId="1"/>
  </si>
  <si>
    <t>年　　月　　日</t>
    <rPh sb="0" eb="1">
      <t>ネン</t>
    </rPh>
    <rPh sb="3" eb="4">
      <t>ガツ</t>
    </rPh>
    <rPh sb="6" eb="7">
      <t>ヒ</t>
    </rPh>
    <phoneticPr fontId="1"/>
  </si>
  <si>
    <t>そのために
これからやること</t>
    <phoneticPr fontId="1"/>
  </si>
  <si>
    <t>事業所名
（担当者）・連絡先</t>
    <rPh sb="0" eb="3">
      <t>ジギョウショ</t>
    </rPh>
    <rPh sb="3" eb="4">
      <t>メイ</t>
    </rPh>
    <rPh sb="6" eb="9">
      <t>タントウシャ</t>
    </rPh>
    <rPh sb="11" eb="14">
      <t>レンラクサキ</t>
    </rPh>
    <phoneticPr fontId="1"/>
  </si>
  <si>
    <t>頻度／週</t>
    <rPh sb="0" eb="2">
      <t>ヒンド</t>
    </rPh>
    <rPh sb="3" eb="4">
      <t>シュウ</t>
    </rPh>
    <phoneticPr fontId="1"/>
  </si>
  <si>
    <t>時間／回</t>
    <rPh sb="0" eb="2">
      <t>ジカン</t>
    </rPh>
    <rPh sb="3" eb="4">
      <t>カイ</t>
    </rPh>
    <phoneticPr fontId="1"/>
  </si>
  <si>
    <t>頻度／月</t>
    <phoneticPr fontId="1"/>
  </si>
  <si>
    <t>時間／月</t>
    <phoneticPr fontId="1"/>
  </si>
  <si>
    <t>頻度／月</t>
    <rPh sb="0" eb="2">
      <t>ヒンド</t>
    </rPh>
    <rPh sb="3" eb="4">
      <t>ゲツ</t>
    </rPh>
    <phoneticPr fontId="1"/>
  </si>
  <si>
    <t>時間／月</t>
    <rPh sb="0" eb="2">
      <t>ジカン</t>
    </rPh>
    <rPh sb="3" eb="4">
      <t>ゲツ</t>
    </rPh>
    <phoneticPr fontId="1"/>
  </si>
  <si>
    <t>モニタリング実施日：</t>
    <rPh sb="6" eb="8">
      <t>ジッシ</t>
    </rPh>
    <rPh sb="8" eb="9">
      <t>ヒ</t>
    </rPh>
    <phoneticPr fontId="1"/>
  </si>
  <si>
    <t>報告書作成日：</t>
    <phoneticPr fontId="1"/>
  </si>
  <si>
    <t>年　　月　　日</t>
    <phoneticPr fontId="1"/>
  </si>
  <si>
    <r>
      <t>余暇</t>
    </r>
    <r>
      <rPr>
        <sz val="6"/>
        <color theme="1"/>
        <rFont val="メイリオ"/>
        <family val="3"/>
        <charset val="128"/>
      </rPr>
      <t>・</t>
    </r>
    <r>
      <rPr>
        <sz val="8"/>
        <color theme="1"/>
        <rFont val="メイリオ"/>
        <family val="3"/>
        <charset val="128"/>
      </rPr>
      <t>楽しみ</t>
    </r>
    <rPh sb="0" eb="2">
      <t>ヨカ</t>
    </rPh>
    <rPh sb="3" eb="4">
      <t>タノ</t>
    </rPh>
    <phoneticPr fontId="1"/>
  </si>
  <si>
    <t>有 ・ 無</t>
    <phoneticPr fontId="1"/>
  </si>
  <si>
    <t>※特に変更がない場合　様式3-1のみ提出　※サービスの曜日や時間帯、事業者のみが変更になる場合　様式3-1、3-2を提出　※サービスの種類、量が変更になる場合　様式1-1、1-2、3-1を提出</t>
    <rPh sb="27" eb="29">
      <t>ヨウビ</t>
    </rPh>
    <rPh sb="30" eb="33">
      <t>ジカンタイ</t>
    </rPh>
    <rPh sb="34" eb="37">
      <t>ジギョウシャ</t>
    </rPh>
    <rPh sb="40" eb="42">
      <t>ヘンコウ</t>
    </rPh>
    <rPh sb="45" eb="47">
      <t>バアイ</t>
    </rPh>
    <rPh sb="48" eb="50">
      <t>ヨウシキ</t>
    </rPh>
    <rPh sb="58" eb="60">
      <t>テイシュツ</t>
    </rPh>
    <phoneticPr fontId="1"/>
  </si>
  <si>
    <t>ふりがな</t>
    <phoneticPr fontId="1"/>
  </si>
  <si>
    <t>　ふりがな</t>
    <phoneticPr fontId="1"/>
  </si>
  <si>
    <t>相談支援
専門員氏名</t>
    <rPh sb="0" eb="2">
      <t>ソウダン</t>
    </rPh>
    <rPh sb="2" eb="4">
      <t>シエン</t>
    </rPh>
    <rPh sb="5" eb="8">
      <t>センモンイン</t>
    </rPh>
    <rPh sb="8" eb="10">
      <t>シメイ</t>
    </rPh>
    <rPh sb="9" eb="10">
      <t>メイ</t>
    </rPh>
    <phoneticPr fontId="6"/>
  </si>
  <si>
    <t>＜今までの生活＞</t>
    <rPh sb="1" eb="2">
      <t>イマ</t>
    </rPh>
    <rPh sb="5" eb="7">
      <t>セイカツ</t>
    </rPh>
    <phoneticPr fontId="1"/>
  </si>
  <si>
    <t>＜今、使っているサービス・その様子＞</t>
    <rPh sb="1" eb="2">
      <t>イマ</t>
    </rPh>
    <rPh sb="3" eb="4">
      <t>ツカ</t>
    </rPh>
    <rPh sb="15" eb="17">
      <t>ヨウス</t>
    </rPh>
    <phoneticPr fontId="1"/>
  </si>
  <si>
    <t>＜家族構成＞</t>
    <rPh sb="1" eb="3">
      <t>カゾク</t>
    </rPh>
    <rPh sb="3" eb="5">
      <t>コウセイ</t>
    </rPh>
    <phoneticPr fontId="1"/>
  </si>
  <si>
    <t>＜サポートする人やグループ＞</t>
    <rPh sb="7" eb="8">
      <t>ヒト</t>
    </rPh>
    <phoneticPr fontId="1"/>
  </si>
  <si>
    <t>＜病院の支援＞</t>
    <rPh sb="1" eb="3">
      <t>ビョウイン</t>
    </rPh>
    <rPh sb="4" eb="6">
      <t>シエン</t>
    </rPh>
    <phoneticPr fontId="1"/>
  </si>
  <si>
    <t>作成日</t>
    <rPh sb="0" eb="3">
      <t>サクセイビ</t>
    </rPh>
    <phoneticPr fontId="1"/>
  </si>
  <si>
    <t>※太枠内に必要な情報を入力してください。</t>
    <rPh sb="1" eb="3">
      <t>フトワク</t>
    </rPh>
    <rPh sb="3" eb="4">
      <t>ナイ</t>
    </rPh>
    <rPh sb="5" eb="7">
      <t>ヒツヨウ</t>
    </rPh>
    <rPh sb="8" eb="10">
      <t>ジョウホウ</t>
    </rPh>
    <rPh sb="11" eb="13">
      <t>ニュウリョク</t>
    </rPh>
    <phoneticPr fontId="1"/>
  </si>
  <si>
    <t>※全てのシートにおいて、数式を無視して直接入力しても問題ありません。</t>
    <rPh sb="1" eb="2">
      <t>スベ</t>
    </rPh>
    <rPh sb="26" eb="28">
      <t>モンダイ</t>
    </rPh>
    <phoneticPr fontId="1"/>
  </si>
  <si>
    <t>　平成   年　　 月　　 日</t>
    <rPh sb="1" eb="3">
      <t>ヘイセイ</t>
    </rPh>
    <rPh sb="6" eb="7">
      <t>ネン</t>
    </rPh>
    <rPh sb="10" eb="11">
      <t>ガツ</t>
    </rPh>
    <rPh sb="14" eb="15">
      <t>ニチ</t>
    </rPh>
    <phoneticPr fontId="1"/>
  </si>
  <si>
    <t xml:space="preserve">        　　年　　月　　日から</t>
    <rPh sb="10" eb="11">
      <t>ネン</t>
    </rPh>
    <rPh sb="13" eb="14">
      <t>ガツ</t>
    </rPh>
    <rPh sb="16" eb="17">
      <t>ニチ</t>
    </rPh>
    <phoneticPr fontId="1"/>
  </si>
  <si>
    <t>契約締結日</t>
    <rPh sb="0" eb="2">
      <t>ケイヤク</t>
    </rPh>
    <rPh sb="2" eb="4">
      <t>テイケツ</t>
    </rPh>
    <rPh sb="4" eb="5">
      <t>ビ</t>
    </rPh>
    <phoneticPr fontId="1"/>
  </si>
  <si>
    <t>年　　月　　日</t>
    <rPh sb="0" eb="1">
      <t>ネン</t>
    </rPh>
    <rPh sb="3" eb="4">
      <t>ガツ</t>
    </rPh>
    <rPh sb="6" eb="7">
      <t>ニチ</t>
    </rPh>
    <phoneticPr fontId="1"/>
  </si>
  <si>
    <t>【週間以外の活動・主な日常的活動】</t>
    <rPh sb="1" eb="3">
      <t>シュウカン</t>
    </rPh>
    <rPh sb="3" eb="5">
      <t>イガイ</t>
    </rPh>
    <rPh sb="6" eb="8">
      <t>カツドウ</t>
    </rPh>
    <rPh sb="9" eb="10">
      <t>オモ</t>
    </rPh>
    <rPh sb="11" eb="14">
      <t>ニチジョウテキ</t>
    </rPh>
    <rPh sb="14" eb="16">
      <t>カツドウ</t>
    </rPh>
    <phoneticPr fontId="1"/>
  </si>
  <si>
    <t>サービス更新の場合</t>
    <rPh sb="4" eb="6">
      <t>コウシン</t>
    </rPh>
    <rPh sb="7" eb="9">
      <t>バアイ</t>
    </rPh>
    <phoneticPr fontId="1"/>
  </si>
  <si>
    <t>　サービス又は計画の変更　（　あり　・　なし　）</t>
    <rPh sb="5" eb="6">
      <t>マタ</t>
    </rPh>
    <rPh sb="7" eb="9">
      <t>ケイカク</t>
    </rPh>
    <rPh sb="10" eb="12">
      <t>ヘンコウ</t>
    </rPh>
    <phoneticPr fontId="1"/>
  </si>
  <si>
    <t>計画種別</t>
    <rPh sb="0" eb="2">
      <t>ケイカク</t>
    </rPh>
    <rPh sb="2" eb="4">
      <t>シュベツ</t>
    </rPh>
    <phoneticPr fontId="1"/>
  </si>
  <si>
    <t>（新規・更新・変更）</t>
    <phoneticPr fontId="1"/>
  </si>
  <si>
    <t>実施月
変更理由</t>
    <rPh sb="0" eb="2">
      <t>ジッシ</t>
    </rPh>
    <rPh sb="2" eb="3">
      <t>ツキ</t>
    </rPh>
    <rPh sb="4" eb="6">
      <t>ヘンコウ</t>
    </rPh>
    <rPh sb="6" eb="8">
      <t>リユウ</t>
    </rPh>
    <phoneticPr fontId="1"/>
  </si>
  <si>
    <t>モニタリング頻度変更理由</t>
    <rPh sb="6" eb="8">
      <t>ヒンド</t>
    </rPh>
    <rPh sb="8" eb="10">
      <t>ヘンコウ</t>
    </rPh>
    <rPh sb="10" eb="12">
      <t>リユウ</t>
    </rPh>
    <phoneticPr fontId="1"/>
  </si>
  <si>
    <t>サービス等利用計画案からの変更</t>
    <rPh sb="4" eb="5">
      <t>トウ</t>
    </rPh>
    <rPh sb="5" eb="7">
      <t>リヨウ</t>
    </rPh>
    <rPh sb="7" eb="9">
      <t>ケイカク</t>
    </rPh>
    <rPh sb="9" eb="10">
      <t>アン</t>
    </rPh>
    <rPh sb="13" eb="15">
      <t>ヘンコウ</t>
    </rPh>
    <phoneticPr fontId="1"/>
  </si>
  <si>
    <t>（　あり　・　なし　）</t>
    <phoneticPr fontId="1"/>
  </si>
  <si>
    <t>グループホーム</t>
    <phoneticPr fontId="1"/>
  </si>
  <si>
    <t>ひとり暮らし</t>
    <rPh sb="3" eb="4">
      <t>グ</t>
    </rPh>
    <phoneticPr fontId="1"/>
  </si>
  <si>
    <t>有・無</t>
    <rPh sb="0" eb="1">
      <t>アリ</t>
    </rPh>
    <rPh sb="2" eb="3">
      <t>ナシ</t>
    </rPh>
    <phoneticPr fontId="1"/>
  </si>
  <si>
    <t>自立体験事業</t>
    <rPh sb="0" eb="2">
      <t>ジリツ</t>
    </rPh>
    <rPh sb="2" eb="4">
      <t>タイケン</t>
    </rPh>
    <rPh sb="4" eb="6">
      <t>ジギョウ</t>
    </rPh>
    <phoneticPr fontId="1"/>
  </si>
  <si>
    <t>将来、アパートで一人暮らしをしたい。</t>
    <rPh sb="0" eb="2">
      <t>ショウライ</t>
    </rPh>
    <rPh sb="8" eb="10">
      <t>ヒトリ</t>
    </rPh>
    <rPh sb="10" eb="11">
      <t>グ</t>
    </rPh>
    <phoneticPr fontId="1"/>
  </si>
  <si>
    <t>仕事をしてお金を稼ぎたい。</t>
    <rPh sb="0" eb="2">
      <t>シゴト</t>
    </rPh>
    <rPh sb="6" eb="7">
      <t>カネ</t>
    </rPh>
    <rPh sb="8" eb="9">
      <t>カセ</t>
    </rPh>
    <phoneticPr fontId="1"/>
  </si>
  <si>
    <t>グループホーム●●で生活をする。生活上の困りごとなどは、世話人に相談する。</t>
    <phoneticPr fontId="1"/>
  </si>
  <si>
    <t>生活リズムを構築するために、〇〇作業所へ週に4日通所する。</t>
    <phoneticPr fontId="1"/>
  </si>
  <si>
    <t>体調を整えて、週末はスポーツジムに行く。</t>
    <phoneticPr fontId="1"/>
  </si>
  <si>
    <t>休日は自宅でのんびりとスマホゲームをして過ごす。</t>
    <phoneticPr fontId="1"/>
  </si>
  <si>
    <t>R4年〇月</t>
    <rPh sb="2" eb="3">
      <t>ネン</t>
    </rPh>
    <rPh sb="4" eb="5">
      <t>ガツ</t>
    </rPh>
    <phoneticPr fontId="1"/>
  </si>
  <si>
    <t>R6年〇月</t>
    <rPh sb="2" eb="3">
      <t>ネン</t>
    </rPh>
    <rPh sb="4" eb="5">
      <t>ガツ</t>
    </rPh>
    <phoneticPr fontId="1"/>
  </si>
  <si>
    <t>継続</t>
    <rPh sb="0" eb="2">
      <t>ケイゾク</t>
    </rPh>
    <phoneticPr fontId="1"/>
  </si>
  <si>
    <t>共同生活援助</t>
    <rPh sb="0" eb="4">
      <t>キョウドウセイカツ</t>
    </rPh>
    <rPh sb="4" eb="6">
      <t>エンジョ</t>
    </rPh>
    <phoneticPr fontId="1"/>
  </si>
  <si>
    <t>生活支援</t>
    <rPh sb="0" eb="4">
      <t>セイカツシエン</t>
    </rPh>
    <phoneticPr fontId="1"/>
  </si>
  <si>
    <t>訪問看護</t>
    <rPh sb="0" eb="4">
      <t>ホウモンカンゴ</t>
    </rPh>
    <phoneticPr fontId="1"/>
  </si>
  <si>
    <t>体調管理</t>
    <rPh sb="0" eb="2">
      <t>タイチョウ</t>
    </rPh>
    <rPh sb="2" eb="4">
      <t>カンリ</t>
    </rPh>
    <phoneticPr fontId="1"/>
  </si>
  <si>
    <t>就労継続支援B型</t>
    <rPh sb="0" eb="2">
      <t>シュウロウ</t>
    </rPh>
    <rPh sb="2" eb="4">
      <t>ケイゾク</t>
    </rPh>
    <rPh sb="4" eb="6">
      <t>シエン</t>
    </rPh>
    <rPh sb="7" eb="8">
      <t>ガタ</t>
    </rPh>
    <phoneticPr fontId="1"/>
  </si>
  <si>
    <t>日中活動</t>
    <rPh sb="0" eb="4">
      <t>ニッチュウカツドウ</t>
    </rPh>
    <phoneticPr fontId="1"/>
  </si>
  <si>
    <t>地域福祉権利擁護事業</t>
    <rPh sb="0" eb="10">
      <t>チイキフクシケンリヨウゴジギョウ</t>
    </rPh>
    <phoneticPr fontId="1"/>
  </si>
  <si>
    <t>金銭管理</t>
    <rPh sb="0" eb="4">
      <t>キンセンカンリ</t>
    </rPh>
    <phoneticPr fontId="1"/>
  </si>
  <si>
    <t>スポーツジム</t>
    <phoneticPr fontId="1"/>
  </si>
  <si>
    <t>体力強化</t>
    <rPh sb="0" eb="4">
      <t>タイリョクキョウカ</t>
    </rPh>
    <phoneticPr fontId="1"/>
  </si>
  <si>
    <t>ゲーム</t>
    <phoneticPr fontId="1"/>
  </si>
  <si>
    <t>余暇活動</t>
    <rPh sb="0" eb="2">
      <t>ヨカ</t>
    </rPh>
    <rPh sb="2" eb="4">
      <t>カツドウ</t>
    </rPh>
    <phoneticPr fontId="1"/>
  </si>
  <si>
    <t>1日</t>
    <rPh sb="1" eb="2">
      <t>ニチ</t>
    </rPh>
    <phoneticPr fontId="1"/>
  </si>
  <si>
    <t>30分</t>
    <rPh sb="2" eb="3">
      <t>フン</t>
    </rPh>
    <phoneticPr fontId="1"/>
  </si>
  <si>
    <t>4日</t>
    <rPh sb="1" eb="2">
      <t>ニチ</t>
    </rPh>
    <phoneticPr fontId="1"/>
  </si>
  <si>
    <t>2日</t>
    <rPh sb="1" eb="2">
      <t>ニチ</t>
    </rPh>
    <phoneticPr fontId="1"/>
  </si>
  <si>
    <t>1時間</t>
    <rPh sb="1" eb="3">
      <t>ジカン</t>
    </rPh>
    <phoneticPr fontId="1"/>
  </si>
  <si>
    <t>週末はスポーツジムに行って、体を鍛えたい。</t>
    <rPh sb="0" eb="2">
      <t>シュウマツ</t>
    </rPh>
    <rPh sb="10" eb="11">
      <t>イ</t>
    </rPh>
    <rPh sb="14" eb="15">
      <t>カラダ</t>
    </rPh>
    <rPh sb="16" eb="17">
      <t>キタ</t>
    </rPh>
    <phoneticPr fontId="1"/>
  </si>
  <si>
    <t>家では、スマホゲームをしてのんびりと過ごしたい。</t>
    <phoneticPr fontId="1"/>
  </si>
  <si>
    <t>希望する生活・支援</t>
    <phoneticPr fontId="1"/>
  </si>
  <si>
    <t>片付け等難しいところは手伝ってもらい、皆と仲良く過ごす。</t>
    <rPh sb="0" eb="2">
      <t>カタヅ</t>
    </rPh>
    <rPh sb="3" eb="4">
      <t>トウ</t>
    </rPh>
    <rPh sb="4" eb="5">
      <t>ムズカ</t>
    </rPh>
    <rPh sb="11" eb="13">
      <t>テツダ</t>
    </rPh>
    <rPh sb="19" eb="20">
      <t>ミナ</t>
    </rPh>
    <rPh sb="21" eb="23">
      <t>ナカヨ</t>
    </rPh>
    <rPh sb="24" eb="25">
      <t>ス</t>
    </rPh>
    <phoneticPr fontId="1"/>
  </si>
  <si>
    <t>障害サービスを利用しながら地域で安定して過ごす。</t>
    <rPh sb="0" eb="2">
      <t>ショウガイ</t>
    </rPh>
    <rPh sb="7" eb="9">
      <t>リヨウ</t>
    </rPh>
    <rPh sb="13" eb="15">
      <t>チイキ</t>
    </rPh>
    <rPh sb="16" eb="18">
      <t>アンテイ</t>
    </rPh>
    <rPh sb="20" eb="21">
      <t>ス</t>
    </rPh>
    <phoneticPr fontId="1"/>
  </si>
  <si>
    <t>クッキーづくりを頑張りたい。</t>
    <rPh sb="8" eb="10">
      <t>ガンバ</t>
    </rPh>
    <phoneticPr fontId="1"/>
  </si>
  <si>
    <t>お休みの日は、お出かけがしたい。</t>
    <rPh sb="1" eb="2">
      <t>ヤス</t>
    </rPh>
    <rPh sb="4" eb="5">
      <t>ヒ</t>
    </rPh>
    <rPh sb="8" eb="9">
      <t>デ</t>
    </rPh>
    <phoneticPr fontId="1"/>
  </si>
  <si>
    <t>【共同生活援助：○○ホーム】
事業所より聞き取った情報をまとめる</t>
    <rPh sb="1" eb="3">
      <t>キョウドウ</t>
    </rPh>
    <rPh sb="3" eb="5">
      <t>セイカツ</t>
    </rPh>
    <rPh sb="5" eb="7">
      <t>エンジョ</t>
    </rPh>
    <rPh sb="15" eb="17">
      <t>ジギョウ</t>
    </rPh>
    <rPh sb="17" eb="18">
      <t>ショ</t>
    </rPh>
    <rPh sb="20" eb="21">
      <t>キ</t>
    </rPh>
    <rPh sb="22" eb="23">
      <t>ト</t>
    </rPh>
    <rPh sb="25" eb="27">
      <t>ジョウホウ</t>
    </rPh>
    <phoneticPr fontId="1"/>
  </si>
  <si>
    <t>《ご本人より》《お母様より》
伺った内容をまとめるが、ご本人からは、表現をそのまま記載する時もある。</t>
    <rPh sb="2" eb="4">
      <t>ホンニン</t>
    </rPh>
    <rPh sb="9" eb="11">
      <t>カアサマ</t>
    </rPh>
    <rPh sb="15" eb="16">
      <t>ウカガ</t>
    </rPh>
    <rPh sb="18" eb="20">
      <t>ナイヨウ</t>
    </rPh>
    <rPh sb="28" eb="30">
      <t>ホンニン</t>
    </rPh>
    <rPh sb="34" eb="36">
      <t>ヒョウゲン</t>
    </rPh>
    <rPh sb="41" eb="43">
      <t>キサイ</t>
    </rPh>
    <rPh sb="45" eb="46">
      <t>トキ</t>
    </rPh>
    <phoneticPr fontId="1"/>
  </si>
  <si>
    <t>【相談支援：○○○○】
8月30日に○○〇を訪問しご本人と面談し作業の様子を見させて頂いた。お母様からは8月27日に電話にてお話を伺った。利用事業所等からは電話等でお話を伺った。</t>
    <rPh sb="1" eb="3">
      <t>ソウダン</t>
    </rPh>
    <rPh sb="3" eb="5">
      <t>シエン</t>
    </rPh>
    <rPh sb="13" eb="14">
      <t>ガツ</t>
    </rPh>
    <rPh sb="16" eb="17">
      <t>ニチ</t>
    </rPh>
    <rPh sb="22" eb="24">
      <t>ホウモン</t>
    </rPh>
    <rPh sb="26" eb="28">
      <t>ホンニン</t>
    </rPh>
    <rPh sb="29" eb="31">
      <t>メンダン</t>
    </rPh>
    <rPh sb="32" eb="34">
      <t>サギョウ</t>
    </rPh>
    <rPh sb="35" eb="37">
      <t>ヨウス</t>
    </rPh>
    <rPh sb="38" eb="39">
      <t>ミ</t>
    </rPh>
    <rPh sb="42" eb="43">
      <t>イタダ</t>
    </rPh>
    <rPh sb="47" eb="49">
      <t>カアサマ</t>
    </rPh>
    <rPh sb="53" eb="54">
      <t>ガツ</t>
    </rPh>
    <rPh sb="56" eb="57">
      <t>ニチ</t>
    </rPh>
    <rPh sb="58" eb="60">
      <t>デンワ</t>
    </rPh>
    <rPh sb="63" eb="64">
      <t>ハナ</t>
    </rPh>
    <rPh sb="65" eb="66">
      <t>ウカガ</t>
    </rPh>
    <rPh sb="69" eb="71">
      <t>リヨウ</t>
    </rPh>
    <rPh sb="71" eb="73">
      <t>ジギョウ</t>
    </rPh>
    <rPh sb="73" eb="74">
      <t>ショ</t>
    </rPh>
    <rPh sb="74" eb="75">
      <t>トウ</t>
    </rPh>
    <rPh sb="78" eb="80">
      <t>デンワ</t>
    </rPh>
    <rPh sb="80" eb="81">
      <t>トウ</t>
    </rPh>
    <rPh sb="83" eb="84">
      <t>ハナ</t>
    </rPh>
    <rPh sb="85" eb="86">
      <t>ウカガ</t>
    </rPh>
    <phoneticPr fontId="1"/>
  </si>
  <si>
    <t>《お母様より》
受診状況やご家族の事等</t>
    <rPh sb="2" eb="4">
      <t>カアサマ</t>
    </rPh>
    <rPh sb="8" eb="10">
      <t>ジュシン</t>
    </rPh>
    <rPh sb="10" eb="12">
      <t>ジョウキョウ</t>
    </rPh>
    <rPh sb="14" eb="16">
      <t>カゾク</t>
    </rPh>
    <rPh sb="17" eb="18">
      <t>コト</t>
    </rPh>
    <rPh sb="18" eb="19">
      <t>トウ</t>
    </rPh>
    <phoneticPr fontId="1"/>
  </si>
  <si>
    <t>【就労継続支援B型：○○○】
事業所より聞き取った情報をまとめる</t>
    <rPh sb="1" eb="7">
      <t>シュウロウケイゾクシエン</t>
    </rPh>
    <rPh sb="8" eb="9">
      <t>ガタ</t>
    </rPh>
    <rPh sb="15" eb="17">
      <t>ジギョウ</t>
    </rPh>
    <rPh sb="17" eb="18">
      <t>ショ</t>
    </rPh>
    <rPh sb="20" eb="21">
      <t>キ</t>
    </rPh>
    <rPh sb="22" eb="23">
      <t>ト</t>
    </rPh>
    <rPh sb="25" eb="27">
      <t>ジョウホウ</t>
    </rPh>
    <phoneticPr fontId="1"/>
  </si>
  <si>
    <t>《ご本人より》《お母様より》
伺った内容をまとめるが、ご本人からは、表現をそのまま記載する時もある。</t>
    <rPh sb="2" eb="4">
      <t>ホンニン</t>
    </rPh>
    <rPh sb="9" eb="11">
      <t>カアサマ</t>
    </rPh>
    <phoneticPr fontId="1"/>
  </si>
  <si>
    <t>【移動支援：○○○】
頻度や内容や行き先、利用時の様子等を聞き取る。</t>
    <rPh sb="1" eb="3">
      <t>イドウ</t>
    </rPh>
    <rPh sb="3" eb="5">
      <t>シエン</t>
    </rPh>
    <rPh sb="11" eb="13">
      <t>ヒンド</t>
    </rPh>
    <rPh sb="14" eb="16">
      <t>ナイヨウ</t>
    </rPh>
    <rPh sb="17" eb="18">
      <t>イ</t>
    </rPh>
    <rPh sb="19" eb="20">
      <t>サキ</t>
    </rPh>
    <rPh sb="21" eb="23">
      <t>リヨウ</t>
    </rPh>
    <rPh sb="23" eb="24">
      <t>ジ</t>
    </rPh>
    <rPh sb="25" eb="27">
      <t>ヨウス</t>
    </rPh>
    <rPh sb="27" eb="28">
      <t>トウ</t>
    </rPh>
    <rPh sb="29" eb="30">
      <t>キ</t>
    </rPh>
    <rPh sb="31" eb="32">
      <t>ト</t>
    </rPh>
    <phoneticPr fontId="1"/>
  </si>
  <si>
    <t>《ご本人より》《お母様より》
頻度や内容、気持ちや要望等を記載する。</t>
    <rPh sb="2" eb="4">
      <t>ホンニン</t>
    </rPh>
    <rPh sb="9" eb="11">
      <t>カアサマ</t>
    </rPh>
    <rPh sb="15" eb="17">
      <t>ヒンド</t>
    </rPh>
    <rPh sb="18" eb="20">
      <t>ナイヨウ</t>
    </rPh>
    <rPh sb="21" eb="23">
      <t>キモ</t>
    </rPh>
    <rPh sb="25" eb="27">
      <t>ヨウボウ</t>
    </rPh>
    <rPh sb="27" eb="28">
      <t>トウ</t>
    </rPh>
    <rPh sb="29" eb="31">
      <t>キサイ</t>
    </rPh>
    <phoneticPr fontId="1"/>
  </si>
  <si>
    <t>◎</t>
    <phoneticPr fontId="1"/>
  </si>
  <si>
    <t>例えば・・・片付けは声かけをする事により行える。他者とのトラブルなく過ごす事が出来ている。</t>
    <rPh sb="0" eb="1">
      <t>タト</t>
    </rPh>
    <rPh sb="6" eb="8">
      <t>カタヅ</t>
    </rPh>
    <rPh sb="10" eb="11">
      <t>コエ</t>
    </rPh>
    <rPh sb="16" eb="17">
      <t>コト</t>
    </rPh>
    <rPh sb="20" eb="21">
      <t>オコナ</t>
    </rPh>
    <rPh sb="24" eb="25">
      <t>タ</t>
    </rPh>
    <rPh sb="25" eb="26">
      <t>シャ</t>
    </rPh>
    <rPh sb="34" eb="35">
      <t>ス</t>
    </rPh>
    <rPh sb="37" eb="38">
      <t>コト</t>
    </rPh>
    <rPh sb="39" eb="41">
      <t>デキ</t>
    </rPh>
    <phoneticPr fontId="1"/>
  </si>
  <si>
    <t>〇</t>
    <phoneticPr fontId="1"/>
  </si>
  <si>
    <t>例えば・・・ご本人・ご家族の意向を確認しながら関係機関で情報共有・連携し支援していく。・・・等</t>
    <rPh sb="0" eb="1">
      <t>タト</t>
    </rPh>
    <rPh sb="7" eb="9">
      <t>ホンニン</t>
    </rPh>
    <rPh sb="11" eb="13">
      <t>カゾク</t>
    </rPh>
    <rPh sb="14" eb="16">
      <t>イコウ</t>
    </rPh>
    <rPh sb="17" eb="19">
      <t>カクニン</t>
    </rPh>
    <rPh sb="23" eb="25">
      <t>カンケイ</t>
    </rPh>
    <rPh sb="25" eb="27">
      <t>キカン</t>
    </rPh>
    <rPh sb="28" eb="30">
      <t>ジョウホウ</t>
    </rPh>
    <rPh sb="30" eb="32">
      <t>キョウユウ</t>
    </rPh>
    <rPh sb="33" eb="35">
      <t>レンケイ</t>
    </rPh>
    <rPh sb="36" eb="38">
      <t>シエン</t>
    </rPh>
    <rPh sb="46" eb="47">
      <t>トウ</t>
    </rPh>
    <phoneticPr fontId="1"/>
  </si>
  <si>
    <t>◎</t>
    <phoneticPr fontId="1"/>
  </si>
  <si>
    <t>例えば・・・意欲的に取り組む事が出来ており、休む事なく通所出来ている。</t>
    <rPh sb="0" eb="1">
      <t>タト</t>
    </rPh>
    <rPh sb="6" eb="9">
      <t>イヨクテキ</t>
    </rPh>
    <rPh sb="10" eb="11">
      <t>ト</t>
    </rPh>
    <rPh sb="12" eb="13">
      <t>ク</t>
    </rPh>
    <rPh sb="14" eb="15">
      <t>コト</t>
    </rPh>
    <rPh sb="16" eb="18">
      <t>デキ</t>
    </rPh>
    <rPh sb="22" eb="23">
      <t>ヤス</t>
    </rPh>
    <rPh sb="24" eb="25">
      <t>コト</t>
    </rPh>
    <rPh sb="27" eb="29">
      <t>ツウショ</t>
    </rPh>
    <rPh sb="29" eb="31">
      <t>デキ</t>
    </rPh>
    <phoneticPr fontId="1"/>
  </si>
  <si>
    <t>〇</t>
    <phoneticPr fontId="1"/>
  </si>
  <si>
    <t>楽しめているか、回数等増やしたいと思っているか等記載する。</t>
    <rPh sb="0" eb="1">
      <t>タノ</t>
    </rPh>
    <rPh sb="8" eb="10">
      <t>カイスウ</t>
    </rPh>
    <rPh sb="10" eb="11">
      <t>トウ</t>
    </rPh>
    <rPh sb="11" eb="12">
      <t>フ</t>
    </rPh>
    <rPh sb="17" eb="18">
      <t>オモ</t>
    </rPh>
    <rPh sb="23" eb="24">
      <t>トウ</t>
    </rPh>
    <rPh sb="24" eb="26">
      <t>キサイ</t>
    </rPh>
    <phoneticPr fontId="1"/>
  </si>
  <si>
    <t>令和3年9月、令和4年3・9月、令和5年3月</t>
    <phoneticPr fontId="1"/>
  </si>
  <si>
    <t>サービス等利用計画の記載を転記する。モニタリングにより修正する場合もある。</t>
    <rPh sb="13" eb="15">
      <t>テンキ</t>
    </rPh>
    <rPh sb="27" eb="29">
      <t>シュウセイ</t>
    </rPh>
    <rPh sb="31" eb="33">
      <t>バアイ</t>
    </rPh>
    <phoneticPr fontId="1"/>
  </si>
  <si>
    <t>総括：ここを読めば、下記項目の詳細を読まなくても、大体の今の生活が状況が分かるようにまとめる。</t>
    <phoneticPr fontId="1"/>
  </si>
  <si>
    <t>【サービス等利用計画により実現する生活の全体像・総合的な支援の方針】</t>
    <rPh sb="5" eb="6">
      <t>トウ</t>
    </rPh>
    <rPh sb="6" eb="8">
      <t>リヨウ</t>
    </rPh>
    <rPh sb="8" eb="10">
      <t>ケイカク</t>
    </rPh>
    <rPh sb="13" eb="15">
      <t>ジツゲン</t>
    </rPh>
    <rPh sb="17" eb="19">
      <t>セイカツ</t>
    </rPh>
    <rPh sb="20" eb="23">
      <t>ゼンタイゾウ</t>
    </rPh>
    <rPh sb="24" eb="27">
      <t>ソウゴウテキ</t>
    </rPh>
    <rPh sb="28" eb="30">
      <t>シエン</t>
    </rPh>
    <rPh sb="31" eb="33">
      <t>ホウシン</t>
    </rPh>
    <phoneticPr fontId="1"/>
  </si>
  <si>
    <t>将来は、東大和市内のアパートで一人暮らしをしたい。
お金も稼いで好きなゲームをもっと買いたいから、
就職したい。</t>
    <phoneticPr fontId="1"/>
  </si>
  <si>
    <t>　　　　　　グループホームで困った時には、相談にのってほしい。
　　　　　　体調面で不安があるので、訪問看護や就労継続支援B型でも話を聞いてほしい。
　　　　　　お金の管理が苦手なので、地域福祉権利擁護事業は助言してほしい。</t>
    <phoneticPr fontId="1"/>
  </si>
  <si>
    <t>ｸﾞﾙｰﾌﾟﾎｰﾑ</t>
    <phoneticPr fontId="1"/>
  </si>
  <si>
    <t>モニタリング実施日</t>
    <rPh sb="6" eb="9">
      <t>ジッシビ</t>
    </rPh>
    <phoneticPr fontId="1"/>
  </si>
  <si>
    <t>　　　　　年　　　月　　日</t>
    <rPh sb="5" eb="6">
      <t>ネン</t>
    </rPh>
    <rPh sb="9" eb="10">
      <t>ガツ</t>
    </rPh>
    <rPh sb="12" eb="13">
      <t>ニチ</t>
    </rPh>
    <phoneticPr fontId="1"/>
  </si>
  <si>
    <t>保護者生年月日</t>
    <rPh sb="0" eb="3">
      <t>ホゴシャ</t>
    </rPh>
    <rPh sb="3" eb="5">
      <t>セイネン</t>
    </rPh>
    <rPh sb="5" eb="7">
      <t>ガッピ</t>
    </rPh>
    <phoneticPr fontId="1"/>
  </si>
  <si>
    <t>保護者年齢</t>
    <rPh sb="0" eb="3">
      <t>ホゴシャ</t>
    </rPh>
    <rPh sb="3" eb="5">
      <t>ネンレイ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</si>
</sst>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8"/>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2"/>
      <name val="HG教科書体"/>
      <family val="1"/>
      <charset val="128"/>
    </font>
    <font>
      <sz val="14"/>
      <name val="ＭＳ Ｐゴシック"/>
      <family val="3"/>
      <charset val="128"/>
      <scheme val="minor"/>
    </font>
    <font>
      <sz val="14"/>
      <name val="HG教科書体"/>
      <family val="1"/>
      <charset val="128"/>
    </font>
    <font>
      <sz val="16"/>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scheme val="minor"/>
    </font>
    <font>
      <sz val="11"/>
      <name val="ＭＳ Ｐゴシック"/>
      <family val="3"/>
      <charset val="128"/>
      <scheme val="minor"/>
    </font>
    <font>
      <sz val="11"/>
      <name val="HG教科書体"/>
      <family val="1"/>
      <charset val="128"/>
    </font>
    <font>
      <sz val="18"/>
      <color theme="1"/>
      <name val="ＭＳ Ｐゴシック"/>
      <family val="3"/>
      <charset val="128"/>
      <scheme val="minor"/>
    </font>
    <font>
      <sz val="11"/>
      <name val="ＭＳ 明朝"/>
      <family val="1"/>
      <charset val="128"/>
    </font>
    <font>
      <sz val="11"/>
      <color theme="1"/>
      <name val="ＭＳ 明朝"/>
      <family val="1"/>
      <charset val="128"/>
    </font>
    <font>
      <sz val="8"/>
      <name val="ＭＳ Ｐゴシック"/>
      <family val="3"/>
      <charset val="128"/>
    </font>
    <font>
      <sz val="11"/>
      <color theme="0"/>
      <name val="ＭＳ Ｐゴシック"/>
      <family val="3"/>
      <charset val="128"/>
      <scheme val="minor"/>
    </font>
    <font>
      <sz val="9"/>
      <color theme="1"/>
      <name val="メイリオ"/>
      <family val="3"/>
      <charset val="128"/>
    </font>
    <font>
      <sz val="10"/>
      <color theme="1"/>
      <name val="メイリオ"/>
      <family val="3"/>
      <charset val="128"/>
    </font>
    <font>
      <sz val="11"/>
      <color theme="1"/>
      <name val="メイリオ"/>
      <family val="3"/>
      <charset val="128"/>
    </font>
    <font>
      <sz val="8"/>
      <color theme="1"/>
      <name val="メイリオ"/>
      <family val="3"/>
      <charset val="128"/>
    </font>
    <font>
      <sz val="6"/>
      <color theme="1"/>
      <name val="メイリオ"/>
      <family val="3"/>
      <charset val="128"/>
    </font>
    <font>
      <sz val="8"/>
      <color theme="1"/>
      <name val="ＭＳ Ｐゴシック"/>
      <family val="2"/>
      <charset val="128"/>
      <scheme val="minor"/>
    </font>
    <font>
      <sz val="12"/>
      <color theme="1"/>
      <name val="メイリオ"/>
      <family val="3"/>
      <charset val="128"/>
    </font>
    <font>
      <sz val="14"/>
      <color theme="1"/>
      <name val="メイリオ"/>
      <family val="3"/>
      <charset val="128"/>
    </font>
    <font>
      <sz val="8"/>
      <color theme="1"/>
      <name val="ＭＳ Ｐゴシック"/>
      <family val="3"/>
      <charset val="128"/>
      <scheme val="minor"/>
    </font>
    <font>
      <sz val="9"/>
      <color theme="1"/>
      <name val="ＭＳ Ｐゴシック"/>
      <family val="2"/>
      <charset val="128"/>
      <scheme val="minor"/>
    </font>
    <font>
      <sz val="11"/>
      <color rgb="FFFF0000"/>
      <name val="ＭＳ Ｐゴシック"/>
      <family val="2"/>
      <charset val="128"/>
      <scheme val="minor"/>
    </font>
    <font>
      <sz val="8.5"/>
      <color theme="1"/>
      <name val="メイリオ"/>
      <family val="3"/>
      <charset val="128"/>
    </font>
    <font>
      <sz val="9"/>
      <color rgb="FFFF0000"/>
      <name val="メイリオ"/>
      <family val="3"/>
      <charset val="128"/>
    </font>
    <font>
      <sz val="10"/>
      <color rgb="FFFF0000"/>
      <name val="メイリオ"/>
      <family val="3"/>
      <charset val="128"/>
    </font>
    <font>
      <sz val="11"/>
      <color rgb="FFFF0000"/>
      <name val="メイリオ"/>
      <family val="3"/>
      <charset val="128"/>
    </font>
    <font>
      <sz val="8"/>
      <color rgb="FFFF0000"/>
      <name val="メイリオ"/>
      <family val="3"/>
      <charset val="128"/>
    </font>
    <font>
      <sz val="11"/>
      <color theme="1"/>
      <name val="ＭＳ Ｐゴシック"/>
      <family val="3"/>
      <charset val="128"/>
      <scheme val="minor"/>
    </font>
    <font>
      <sz val="9"/>
      <name val="ＭＳ Ｐゴシック"/>
      <family val="3"/>
      <charset val="128"/>
      <scheme val="minor"/>
    </font>
    <font>
      <sz val="10"/>
      <name val="メイリオ"/>
      <family val="3"/>
      <charset val="128"/>
    </font>
    <font>
      <sz val="9"/>
      <name val="メイリオ"/>
      <family val="3"/>
      <charset val="128"/>
    </font>
    <font>
      <sz val="11"/>
      <name val="メイリオ"/>
      <family val="3"/>
      <charset val="128"/>
    </font>
    <font>
      <sz val="8"/>
      <name val="メイリオ"/>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27"/>
        <bgColor indexed="64"/>
      </patternFill>
    </fill>
  </fills>
  <borders count="8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theme="0" tint="-0.499984740745262"/>
      </left>
      <right style="thin">
        <color theme="0" tint="-0.499984740745262"/>
      </right>
      <top style="thin">
        <color theme="0" tint="-0.499984740745262"/>
      </top>
      <bottom style="thin">
        <color rgb="FFCCFFFF"/>
      </bottom>
      <diagonal/>
    </border>
    <border>
      <left style="thin">
        <color theme="0" tint="-0.499984740745262"/>
      </left>
      <right style="thin">
        <color theme="0" tint="-0.499984740745262"/>
      </right>
      <top style="thin">
        <color rgb="FFCCFFFF"/>
      </top>
      <bottom style="thin">
        <color rgb="FFCCFFFF"/>
      </bottom>
      <diagonal/>
    </border>
    <border>
      <left style="thin">
        <color theme="0" tint="-0.499984740745262"/>
      </left>
      <right style="thin">
        <color theme="0" tint="-0.499984740745262"/>
      </right>
      <top style="thin">
        <color rgb="FFCCFFFF"/>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s>
  <cellStyleXfs count="2">
    <xf numFmtId="0" fontId="0" fillId="0" borderId="0">
      <alignment vertical="center"/>
    </xf>
    <xf numFmtId="0" fontId="13" fillId="0" borderId="0">
      <alignment vertical="center"/>
    </xf>
  </cellStyleXfs>
  <cellXfs count="598">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3" xfId="0" applyBorder="1">
      <alignment vertical="center"/>
    </xf>
    <xf numFmtId="0" fontId="0" fillId="0" borderId="1" xfId="0" applyBorder="1">
      <alignment vertical="center"/>
    </xf>
    <xf numFmtId="0" fontId="7" fillId="0" borderId="0" xfId="0" applyFont="1">
      <alignment vertical="center"/>
    </xf>
    <xf numFmtId="0" fontId="9" fillId="0" borderId="33" xfId="0" applyFont="1" applyBorder="1" applyAlignment="1">
      <alignment vertical="center"/>
    </xf>
    <xf numFmtId="0" fontId="10" fillId="0" borderId="34" xfId="0" applyFont="1" applyBorder="1" applyAlignment="1">
      <alignment horizontal="center" vertical="center"/>
    </xf>
    <xf numFmtId="0" fontId="7" fillId="0" borderId="35" xfId="0" applyFont="1" applyBorder="1">
      <alignment vertical="center"/>
    </xf>
    <xf numFmtId="0" fontId="12" fillId="0" borderId="33" xfId="0" applyFont="1" applyFill="1" applyBorder="1" applyAlignment="1">
      <alignment vertical="center"/>
    </xf>
    <xf numFmtId="0" fontId="12" fillId="0" borderId="35" xfId="0" applyFont="1" applyFill="1" applyBorder="1" applyAlignment="1">
      <alignment vertical="center"/>
    </xf>
    <xf numFmtId="0" fontId="8" fillId="0" borderId="0" xfId="0" applyFont="1">
      <alignment vertical="center"/>
    </xf>
    <xf numFmtId="0" fontId="0" fillId="4" borderId="22" xfId="0" applyFont="1" applyFill="1" applyBorder="1" applyAlignment="1">
      <alignment vertical="center" wrapText="1"/>
    </xf>
    <xf numFmtId="0" fontId="0" fillId="4" borderId="23" xfId="0" applyFont="1" applyFill="1" applyBorder="1" applyAlignment="1">
      <alignment vertical="center" wrapText="1"/>
    </xf>
    <xf numFmtId="0" fontId="13" fillId="5" borderId="23" xfId="0" applyFont="1" applyFill="1" applyBorder="1" applyAlignment="1">
      <alignment vertical="top"/>
    </xf>
    <xf numFmtId="0" fontId="13" fillId="5" borderId="24" xfId="0" applyFont="1" applyFill="1" applyBorder="1" applyAlignment="1">
      <alignment vertical="top"/>
    </xf>
    <xf numFmtId="0" fontId="0" fillId="4" borderId="28" xfId="0" applyFont="1" applyFill="1" applyBorder="1" applyAlignment="1">
      <alignment vertical="center" wrapText="1"/>
    </xf>
    <xf numFmtId="0" fontId="13" fillId="5" borderId="28" xfId="0" applyFont="1" applyFill="1" applyBorder="1" applyAlignment="1">
      <alignment vertical="top"/>
    </xf>
    <xf numFmtId="0" fontId="13" fillId="5" borderId="29" xfId="0" applyFont="1" applyFill="1" applyBorder="1" applyAlignment="1">
      <alignment vertical="top"/>
    </xf>
    <xf numFmtId="0" fontId="15" fillId="0" borderId="22" xfId="0" applyFont="1" applyBorder="1" applyAlignment="1">
      <alignment vertical="center"/>
    </xf>
    <xf numFmtId="0" fontId="15" fillId="0" borderId="23"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22"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5" fillId="0" borderId="40" xfId="0" applyFont="1" applyBorder="1" applyAlignment="1">
      <alignment vertical="center"/>
    </xf>
    <xf numFmtId="0" fontId="15" fillId="0" borderId="41" xfId="0" applyFont="1" applyBorder="1" applyAlignment="1">
      <alignment vertical="center"/>
    </xf>
    <xf numFmtId="0" fontId="7" fillId="0" borderId="41" xfId="0" applyFont="1" applyBorder="1">
      <alignment vertical="center"/>
    </xf>
    <xf numFmtId="0" fontId="15" fillId="0" borderId="42" xfId="0" applyFont="1" applyBorder="1" applyAlignment="1">
      <alignment vertical="center"/>
    </xf>
    <xf numFmtId="0" fontId="15" fillId="0" borderId="41" xfId="0" applyFont="1" applyBorder="1">
      <alignment vertical="center"/>
    </xf>
    <xf numFmtId="0" fontId="15" fillId="0" borderId="42" xfId="0" applyFont="1" applyBorder="1">
      <alignment vertical="center"/>
    </xf>
    <xf numFmtId="0" fontId="17" fillId="0" borderId="40" xfId="0" applyFont="1" applyBorder="1" applyAlignment="1">
      <alignmen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5" fillId="0" borderId="43" xfId="0" applyFont="1" applyBorder="1" applyAlignment="1">
      <alignment vertical="center"/>
    </xf>
    <xf numFmtId="0" fontId="15" fillId="0" borderId="44" xfId="0" applyFont="1" applyBorder="1" applyAlignment="1">
      <alignment vertical="center"/>
    </xf>
    <xf numFmtId="0" fontId="7" fillId="0" borderId="44" xfId="0" applyFont="1" applyBorder="1">
      <alignment vertical="center"/>
    </xf>
    <xf numFmtId="0" fontId="15" fillId="0" borderId="45" xfId="0" applyFont="1" applyBorder="1" applyAlignment="1">
      <alignment vertical="center"/>
    </xf>
    <xf numFmtId="0" fontId="15" fillId="0" borderId="44" xfId="0" applyFont="1" applyBorder="1">
      <alignment vertical="center"/>
    </xf>
    <xf numFmtId="0" fontId="15" fillId="0" borderId="45" xfId="0" applyFont="1" applyBorder="1">
      <alignment vertical="center"/>
    </xf>
    <xf numFmtId="0" fontId="17" fillId="0" borderId="43" xfId="0" applyFont="1" applyBorder="1" applyAlignment="1">
      <alignment vertical="top" wrapText="1"/>
    </xf>
    <xf numFmtId="0" fontId="17" fillId="0" borderId="44" xfId="0" applyFont="1" applyBorder="1" applyAlignment="1">
      <alignment vertical="top" wrapText="1"/>
    </xf>
    <xf numFmtId="0" fontId="17" fillId="0" borderId="45" xfId="0" applyFont="1" applyBorder="1" applyAlignment="1">
      <alignment vertical="top" wrapText="1"/>
    </xf>
    <xf numFmtId="0" fontId="15" fillId="0" borderId="0" xfId="0" applyFont="1" applyBorder="1" applyAlignment="1">
      <alignment vertical="center"/>
    </xf>
    <xf numFmtId="0" fontId="15" fillId="0" borderId="38" xfId="0" applyFont="1" applyBorder="1" applyAlignment="1">
      <alignment vertical="center"/>
    </xf>
    <xf numFmtId="0" fontId="15" fillId="0" borderId="0" xfId="0" applyFont="1" applyBorder="1">
      <alignment vertical="center"/>
    </xf>
    <xf numFmtId="0" fontId="15" fillId="0" borderId="38" xfId="0" applyFont="1" applyBorder="1">
      <alignment vertical="center"/>
    </xf>
    <xf numFmtId="0" fontId="17" fillId="0" borderId="37" xfId="0" applyFont="1" applyBorder="1" applyAlignment="1">
      <alignment vertical="top" wrapText="1"/>
    </xf>
    <xf numFmtId="0" fontId="17" fillId="0" borderId="0" xfId="0" applyFont="1" applyBorder="1" applyAlignment="1">
      <alignment vertical="top" wrapText="1"/>
    </xf>
    <xf numFmtId="0" fontId="17" fillId="0" borderId="38" xfId="0" applyFont="1" applyBorder="1" applyAlignment="1">
      <alignment vertical="top" wrapText="1"/>
    </xf>
    <xf numFmtId="0" fontId="15" fillId="0" borderId="0" xfId="0" applyFont="1">
      <alignment vertical="center"/>
    </xf>
    <xf numFmtId="0" fontId="15" fillId="0" borderId="23" xfId="0" applyFont="1" applyBorder="1" applyAlignment="1">
      <alignment vertical="center" wrapText="1"/>
    </xf>
    <xf numFmtId="0" fontId="7" fillId="0" borderId="0" xfId="0" applyFont="1" applyBorder="1">
      <alignment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3" xfId="0" applyFont="1" applyBorder="1">
      <alignment vertical="center"/>
    </xf>
    <xf numFmtId="0" fontId="16" fillId="0" borderId="24"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6" fillId="0" borderId="24" xfId="0" applyFont="1" applyBorder="1" applyAlignment="1">
      <alignment horizontal="center" vertical="center" wrapText="1"/>
    </xf>
    <xf numFmtId="0" fontId="15" fillId="0" borderId="37" xfId="0" applyFont="1" applyBorder="1">
      <alignment vertical="center"/>
    </xf>
    <xf numFmtId="0" fontId="15" fillId="0" borderId="37" xfId="0" applyFont="1" applyBorder="1" applyAlignment="1">
      <alignment vertical="center"/>
    </xf>
    <xf numFmtId="0" fontId="15" fillId="0" borderId="40" xfId="0" applyFont="1" applyBorder="1">
      <alignment vertical="center"/>
    </xf>
    <xf numFmtId="0" fontId="15" fillId="0" borderId="46" xfId="0" applyFont="1" applyBorder="1">
      <alignment vertical="center"/>
    </xf>
    <xf numFmtId="0" fontId="7" fillId="0" borderId="47" xfId="0" applyFont="1" applyBorder="1">
      <alignment vertical="center"/>
    </xf>
    <xf numFmtId="0" fontId="15" fillId="0" borderId="48" xfId="0" applyFont="1" applyBorder="1" applyAlignment="1">
      <alignment vertical="center"/>
    </xf>
    <xf numFmtId="0" fontId="15" fillId="0" borderId="48" xfId="0" applyFont="1" applyBorder="1">
      <alignment vertical="center"/>
    </xf>
    <xf numFmtId="0" fontId="15" fillId="0" borderId="49" xfId="0" applyFont="1" applyBorder="1">
      <alignment vertical="center"/>
    </xf>
    <xf numFmtId="0" fontId="17" fillId="0" borderId="50" xfId="0" applyFont="1" applyBorder="1" applyAlignment="1">
      <alignment vertical="top" wrapText="1"/>
    </xf>
    <xf numFmtId="0" fontId="17" fillId="0" borderId="48" xfId="0" applyFont="1" applyBorder="1" applyAlignment="1">
      <alignment vertical="top" wrapText="1"/>
    </xf>
    <xf numFmtId="0" fontId="17" fillId="0" borderId="49" xfId="0" applyFont="1" applyBorder="1" applyAlignment="1">
      <alignment vertical="top" wrapText="1"/>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37" xfId="0" applyFont="1" applyBorder="1" applyAlignment="1">
      <alignment horizontal="left" vertical="center"/>
    </xf>
    <xf numFmtId="0" fontId="15" fillId="0" borderId="0" xfId="0" applyFont="1" applyBorder="1" applyAlignment="1">
      <alignment horizontal="left" vertical="center"/>
    </xf>
    <xf numFmtId="0" fontId="15" fillId="0" borderId="38" xfId="0" applyFont="1" applyBorder="1" applyAlignment="1">
      <alignment horizontal="left" vertical="center"/>
    </xf>
    <xf numFmtId="0" fontId="15" fillId="0" borderId="0" xfId="0" applyFont="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28" xfId="0" applyFont="1" applyBorder="1">
      <alignment vertical="center"/>
    </xf>
    <xf numFmtId="0" fontId="15" fillId="0" borderId="29" xfId="0" applyFont="1" applyBorder="1">
      <alignment vertical="center"/>
    </xf>
    <xf numFmtId="0" fontId="17" fillId="0" borderId="27" xfId="0" applyFont="1" applyBorder="1" applyAlignment="1">
      <alignment vertical="top" wrapText="1"/>
    </xf>
    <xf numFmtId="0" fontId="17" fillId="0" borderId="28" xfId="0" applyFont="1" applyBorder="1" applyAlignment="1">
      <alignment vertical="top" wrapText="1"/>
    </xf>
    <xf numFmtId="0" fontId="17" fillId="0" borderId="29" xfId="0" applyFont="1" applyBorder="1" applyAlignment="1">
      <alignment vertical="top" wrapText="1"/>
    </xf>
    <xf numFmtId="0" fontId="3" fillId="0" borderId="0" xfId="0" applyFont="1" applyBorder="1" applyAlignment="1">
      <alignment horizontal="right" vertical="center" indent="11"/>
    </xf>
    <xf numFmtId="0" fontId="4" fillId="0" borderId="0" xfId="0" applyFont="1" applyBorder="1" applyAlignment="1">
      <alignment horizontal="right" vertical="center" indent="11"/>
    </xf>
    <xf numFmtId="0" fontId="0" fillId="0" borderId="13" xfId="0" applyBorder="1">
      <alignment vertical="center"/>
    </xf>
    <xf numFmtId="0" fontId="0" fillId="0" borderId="0" xfId="0" applyBorder="1" applyAlignment="1"/>
    <xf numFmtId="0" fontId="4" fillId="0" borderId="0" xfId="0" applyFont="1">
      <alignment vertical="center"/>
    </xf>
    <xf numFmtId="0" fontId="13" fillId="0" borderId="26" xfId="1" applyBorder="1" applyAlignment="1">
      <alignment vertical="center" wrapText="1"/>
    </xf>
    <xf numFmtId="0" fontId="0" fillId="0" borderId="26" xfId="0" applyBorder="1">
      <alignment vertical="center"/>
    </xf>
    <xf numFmtId="0" fontId="0" fillId="0" borderId="0" xfId="0" applyAlignment="1">
      <alignment horizontal="left" vertical="center" indent="1"/>
    </xf>
    <xf numFmtId="0" fontId="22" fillId="0" borderId="0" xfId="0" applyFont="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5" xfId="0" applyFont="1" applyBorder="1" applyAlignment="1">
      <alignment horizontal="left" vertical="center" wrapText="1"/>
    </xf>
    <xf numFmtId="0" fontId="25" fillId="0" borderId="0" xfId="0" applyFont="1" applyBorder="1">
      <alignment vertical="center"/>
    </xf>
    <xf numFmtId="0" fontId="25" fillId="0" borderId="0" xfId="0" applyFont="1" applyBorder="1" applyAlignment="1"/>
    <xf numFmtId="0" fontId="29" fillId="2" borderId="1" xfId="0" applyFont="1" applyFill="1" applyBorder="1" applyAlignment="1">
      <alignment horizontal="center" vertical="center"/>
    </xf>
    <xf numFmtId="0" fontId="25" fillId="0" borderId="0" xfId="0" applyFont="1">
      <alignment vertical="center"/>
    </xf>
    <xf numFmtId="0" fontId="23" fillId="3" borderId="1" xfId="0" applyFont="1" applyFill="1" applyBorder="1">
      <alignment vertical="center"/>
    </xf>
    <xf numFmtId="0" fontId="25" fillId="0" borderId="54" xfId="0" applyFont="1" applyBorder="1">
      <alignment vertical="center"/>
    </xf>
    <xf numFmtId="0" fontId="25" fillId="0" borderId="57" xfId="0" applyFont="1" applyBorder="1">
      <alignment vertical="center"/>
    </xf>
    <xf numFmtId="0" fontId="25" fillId="0" borderId="60" xfId="0" applyFont="1" applyBorder="1">
      <alignment vertical="center"/>
    </xf>
    <xf numFmtId="0" fontId="25" fillId="0" borderId="20" xfId="0" applyFont="1" applyBorder="1">
      <alignment vertical="center"/>
    </xf>
    <xf numFmtId="0" fontId="25" fillId="3" borderId="53" xfId="0" applyFont="1" applyFill="1" applyBorder="1">
      <alignment vertical="center"/>
    </xf>
    <xf numFmtId="0" fontId="25" fillId="0" borderId="21" xfId="0" applyFont="1" applyBorder="1">
      <alignment vertical="center"/>
    </xf>
    <xf numFmtId="0" fontId="25" fillId="0" borderId="10" xfId="0" applyFont="1" applyBorder="1" applyAlignment="1">
      <alignment vertical="center"/>
    </xf>
    <xf numFmtId="0" fontId="25" fillId="0" borderId="3" xfId="0" applyFont="1" applyBorder="1" applyAlignment="1">
      <alignment vertical="center"/>
    </xf>
    <xf numFmtId="0" fontId="25" fillId="0" borderId="28" xfId="0" applyFont="1" applyBorder="1" applyAlignment="1">
      <alignment horizontal="right" vertical="center"/>
    </xf>
    <xf numFmtId="0" fontId="23" fillId="0" borderId="14" xfId="0" applyFont="1" applyBorder="1">
      <alignment vertical="center"/>
    </xf>
    <xf numFmtId="0" fontId="24" fillId="0" borderId="0" xfId="0" applyFont="1" applyBorder="1">
      <alignment vertical="center"/>
    </xf>
    <xf numFmtId="0" fontId="23" fillId="3" borderId="54"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65" xfId="0" applyFont="1" applyFill="1" applyBorder="1" applyAlignment="1">
      <alignment horizontal="center" vertical="center"/>
    </xf>
    <xf numFmtId="0" fontId="23" fillId="3" borderId="21" xfId="0" applyFont="1" applyFill="1" applyBorder="1" applyAlignment="1">
      <alignment horizontal="center" vertical="center"/>
    </xf>
    <xf numFmtId="0" fontId="24" fillId="0" borderId="0" xfId="0" applyFont="1" applyBorder="1" applyAlignment="1"/>
    <xf numFmtId="0" fontId="24" fillId="0" borderId="54" xfId="0" applyFont="1" applyBorder="1" applyAlignment="1">
      <alignment horizontal="center" vertical="center" wrapText="1"/>
    </xf>
    <xf numFmtId="0" fontId="24" fillId="0" borderId="19" xfId="0" applyFont="1" applyBorder="1" applyAlignment="1">
      <alignment vertical="center" wrapText="1"/>
    </xf>
    <xf numFmtId="0" fontId="24" fillId="0" borderId="65" xfId="0" applyFont="1" applyBorder="1" applyAlignment="1">
      <alignment horizontal="center" vertical="center" wrapText="1"/>
    </xf>
    <xf numFmtId="0" fontId="24" fillId="0" borderId="21" xfId="0" applyFont="1" applyBorder="1" applyAlignment="1">
      <alignment vertical="center" wrapText="1"/>
    </xf>
    <xf numFmtId="0" fontId="2" fillId="0" borderId="0" xfId="0" applyFont="1" applyFill="1" applyBorder="1" applyAlignment="1">
      <alignment horizontal="center" vertical="center"/>
    </xf>
    <xf numFmtId="0" fontId="24" fillId="0" borderId="1" xfId="0" applyFont="1" applyBorder="1" applyAlignment="1">
      <alignment horizontal="center"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54" xfId="0" applyFont="1" applyBorder="1" applyAlignment="1">
      <alignment horizontal="center" vertical="center"/>
    </xf>
    <xf numFmtId="0" fontId="24" fillId="0" borderId="65" xfId="0" applyFont="1" applyBorder="1" applyAlignment="1">
      <alignment horizontal="center" vertical="center"/>
    </xf>
    <xf numFmtId="0" fontId="25" fillId="0" borderId="13" xfId="0" applyFont="1" applyBorder="1">
      <alignment vertical="center"/>
    </xf>
    <xf numFmtId="0" fontId="29" fillId="0" borderId="1" xfId="0" applyFont="1" applyBorder="1" applyAlignment="1">
      <alignment horizontal="center" vertical="center"/>
    </xf>
    <xf numFmtId="0" fontId="0" fillId="0" borderId="25" xfId="0" applyBorder="1" applyAlignment="1">
      <alignment horizontal="center" vertical="center"/>
    </xf>
    <xf numFmtId="0" fontId="13" fillId="0" borderId="66" xfId="1" applyBorder="1" applyAlignment="1">
      <alignment horizontal="left" vertical="center" wrapText="1" indent="1"/>
    </xf>
    <xf numFmtId="0" fontId="13" fillId="0" borderId="27" xfId="1" applyBorder="1" applyAlignment="1">
      <alignment horizontal="left" vertical="center" wrapText="1" indent="1"/>
    </xf>
    <xf numFmtId="0" fontId="13" fillId="0" borderId="33" xfId="1" applyBorder="1" applyAlignment="1">
      <alignment horizontal="left" vertical="center" wrapText="1" indent="1"/>
    </xf>
    <xf numFmtId="0" fontId="21" fillId="0" borderId="33" xfId="1" applyFont="1" applyBorder="1" applyAlignment="1">
      <alignment horizontal="left" vertical="center" wrapText="1" indent="1"/>
    </xf>
    <xf numFmtId="0" fontId="13" fillId="0" borderId="33" xfId="1" applyFont="1" applyBorder="1" applyAlignment="1">
      <alignment horizontal="left" vertical="center" wrapText="1" indent="1"/>
    </xf>
    <xf numFmtId="0" fontId="13" fillId="0" borderId="25" xfId="1" applyBorder="1" applyAlignment="1">
      <alignment horizontal="center" vertical="center"/>
    </xf>
    <xf numFmtId="0" fontId="13" fillId="0" borderId="67" xfId="1" applyBorder="1" applyAlignment="1">
      <alignment horizontal="center" vertical="center"/>
    </xf>
    <xf numFmtId="0" fontId="19" fillId="0" borderId="68" xfId="1" applyFont="1" applyBorder="1" applyAlignment="1">
      <alignment horizontal="center" vertical="center" wrapText="1"/>
    </xf>
    <xf numFmtId="0" fontId="19" fillId="0" borderId="69" xfId="1" applyFont="1" applyBorder="1" applyAlignment="1">
      <alignment horizontal="center" vertical="center" wrapText="1"/>
    </xf>
    <xf numFmtId="58" fontId="19" fillId="0" borderId="69" xfId="1" applyNumberFormat="1" applyFont="1" applyBorder="1" applyAlignment="1">
      <alignment horizontal="center" vertical="center" wrapText="1"/>
    </xf>
    <xf numFmtId="0" fontId="19" fillId="0" borderId="70" xfId="1" applyFont="1" applyBorder="1" applyAlignment="1">
      <alignment horizontal="center" vertical="center" wrapText="1"/>
    </xf>
    <xf numFmtId="49" fontId="19" fillId="0" borderId="71" xfId="1" applyNumberFormat="1" applyFont="1" applyBorder="1" applyAlignment="1">
      <alignment horizontal="center" vertical="center" wrapText="1"/>
    </xf>
    <xf numFmtId="0" fontId="33" fillId="0" borderId="0" xfId="0" applyFont="1">
      <alignment vertical="center"/>
    </xf>
    <xf numFmtId="0" fontId="18" fillId="0" borderId="0" xfId="0" applyFont="1" applyAlignment="1">
      <alignment horizontal="right" vertical="top"/>
    </xf>
    <xf numFmtId="0" fontId="0" fillId="0" borderId="0" xfId="0">
      <alignment vertical="center"/>
    </xf>
    <xf numFmtId="0" fontId="0" fillId="0" borderId="0" xfId="0">
      <alignment vertical="center"/>
    </xf>
    <xf numFmtId="49" fontId="19" fillId="0" borderId="69" xfId="1" quotePrefix="1" applyNumberFormat="1" applyFont="1" applyBorder="1" applyAlignment="1">
      <alignment horizontal="center" vertical="center" wrapText="1"/>
    </xf>
    <xf numFmtId="0" fontId="0" fillId="0" borderId="0" xfId="0">
      <alignment vertical="center"/>
    </xf>
    <xf numFmtId="0" fontId="0" fillId="0" borderId="0" xfId="0">
      <alignment vertical="center"/>
    </xf>
    <xf numFmtId="0" fontId="25" fillId="0" borderId="0" xfId="0" applyFont="1" applyBorder="1" applyAlignment="1">
      <alignment wrapText="1"/>
    </xf>
    <xf numFmtId="0" fontId="25" fillId="0" borderId="0" xfId="0" applyFont="1" applyAlignment="1">
      <alignment wrapText="1"/>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38" xfId="0" applyFont="1" applyFill="1" applyBorder="1" applyAlignment="1">
      <alignment vertical="center"/>
    </xf>
    <xf numFmtId="0" fontId="35" fillId="3" borderId="26" xfId="0" applyFont="1" applyFill="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5" fillId="0" borderId="0" xfId="0" applyFont="1" applyFill="1" applyBorder="1" applyAlignment="1">
      <alignment horizontal="center" vertical="center"/>
    </xf>
    <xf numFmtId="0" fontId="0" fillId="0" borderId="0" xfId="0">
      <alignment vertical="center"/>
    </xf>
    <xf numFmtId="0" fontId="25" fillId="0" borderId="28" xfId="0" applyFont="1" applyBorder="1" applyAlignment="1">
      <alignment horizontal="right" vertical="center"/>
    </xf>
    <xf numFmtId="0" fontId="25" fillId="0" borderId="0" xfId="0" applyFont="1" applyBorder="1" applyAlignment="1">
      <alignment wrapText="1"/>
    </xf>
    <xf numFmtId="0" fontId="25" fillId="0" borderId="0" xfId="0" applyFont="1" applyAlignment="1">
      <alignment wrapText="1"/>
    </xf>
    <xf numFmtId="0" fontId="24" fillId="3" borderId="54" xfId="0" applyFont="1" applyFill="1" applyBorder="1" applyAlignment="1">
      <alignment horizontal="center" vertical="center"/>
    </xf>
    <xf numFmtId="0" fontId="24" fillId="3" borderId="65" xfId="0" applyFont="1" applyFill="1" applyBorder="1" applyAlignment="1">
      <alignment horizontal="center" vertical="center"/>
    </xf>
    <xf numFmtId="0" fontId="24" fillId="0" borderId="54" xfId="0" applyFont="1" applyBorder="1" applyAlignment="1">
      <alignment horizontal="center" vertical="center"/>
    </xf>
    <xf numFmtId="0" fontId="24" fillId="0" borderId="65" xfId="0" applyFont="1" applyBorder="1" applyAlignment="1">
      <alignment horizontal="center" vertical="center"/>
    </xf>
    <xf numFmtId="0" fontId="0" fillId="0" borderId="0" xfId="0">
      <alignment vertical="center"/>
    </xf>
    <xf numFmtId="0" fontId="24" fillId="0" borderId="1" xfId="0" applyFont="1" applyBorder="1" applyAlignment="1">
      <alignment horizontal="center" vertical="center"/>
    </xf>
    <xf numFmtId="0" fontId="23" fillId="3" borderId="1" xfId="0" applyFont="1" applyFill="1" applyBorder="1" applyAlignment="1">
      <alignment horizontal="center" vertical="center"/>
    </xf>
    <xf numFmtId="0" fontId="39" fillId="0" borderId="1" xfId="0" applyFont="1" applyBorder="1" applyAlignment="1">
      <alignment horizontal="center" vertical="center"/>
    </xf>
    <xf numFmtId="0" fontId="2" fillId="0" borderId="1" xfId="0" applyFont="1" applyBorder="1" applyAlignment="1">
      <alignment vertical="top" wrapText="1"/>
    </xf>
    <xf numFmtId="0" fontId="39" fillId="0" borderId="1" xfId="0" applyFont="1" applyBorder="1" applyAlignment="1">
      <alignment vertical="top" wrapText="1"/>
    </xf>
    <xf numFmtId="49" fontId="19" fillId="0" borderId="69" xfId="1" applyNumberFormat="1" applyFont="1" applyBorder="1" applyAlignment="1">
      <alignment horizontal="center" vertical="center" wrapText="1"/>
    </xf>
    <xf numFmtId="0" fontId="0" fillId="0" borderId="0" xfId="0">
      <alignment vertical="center"/>
    </xf>
    <xf numFmtId="0" fontId="36" fillId="0" borderId="21" xfId="0" applyFont="1" applyBorder="1" applyAlignment="1">
      <alignment horizontal="center" vertical="center" wrapText="1"/>
    </xf>
    <xf numFmtId="0" fontId="0" fillId="0" borderId="0" xfId="0">
      <alignment vertical="center"/>
    </xf>
    <xf numFmtId="0" fontId="0" fillId="0" borderId="22" xfId="0" applyBorder="1" applyAlignment="1">
      <alignment horizontal="center" vertical="center"/>
    </xf>
    <xf numFmtId="0" fontId="0" fillId="0" borderId="27" xfId="0" applyBorder="1" applyAlignment="1">
      <alignment vertical="center"/>
    </xf>
    <xf numFmtId="0" fontId="0" fillId="0" borderId="72" xfId="0" applyBorder="1" applyAlignment="1">
      <alignment horizontal="center" vertical="center"/>
    </xf>
    <xf numFmtId="0" fontId="0" fillId="0" borderId="68" xfId="0" applyBorder="1" applyAlignment="1">
      <alignment horizontal="center" vertical="center"/>
    </xf>
    <xf numFmtId="0" fontId="28" fillId="0" borderId="33" xfId="0" applyFont="1" applyBorder="1" applyAlignment="1">
      <alignment horizontal="center" vertical="center" wrapText="1"/>
    </xf>
    <xf numFmtId="0" fontId="31" fillId="0" borderId="33" xfId="0" applyFont="1" applyBorder="1" applyAlignment="1">
      <alignment vertical="center" wrapText="1"/>
    </xf>
    <xf numFmtId="0" fontId="20" fillId="0" borderId="69" xfId="0" applyFont="1" applyBorder="1" applyAlignment="1">
      <alignment horizontal="center" vertical="center"/>
    </xf>
    <xf numFmtId="0" fontId="0" fillId="0" borderId="71" xfId="0" applyBorder="1" applyAlignment="1">
      <alignmen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10"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6" fillId="0" borderId="8" xfId="0" applyFont="1" applyBorder="1" applyAlignment="1">
      <alignment horizontal="left" vertical="top" wrapText="1"/>
    </xf>
    <xf numFmtId="0" fontId="26" fillId="0" borderId="13" xfId="0" applyFont="1" applyBorder="1" applyAlignment="1">
      <alignment horizontal="left" vertical="top" wrapText="1"/>
    </xf>
    <xf numFmtId="0" fontId="26" fillId="0" borderId="9" xfId="0" applyFont="1" applyBorder="1" applyAlignment="1">
      <alignment horizontal="left" vertical="top" wrapText="1"/>
    </xf>
    <xf numFmtId="0" fontId="24" fillId="0" borderId="11" xfId="0" applyFont="1" applyBorder="1" applyAlignment="1">
      <alignment horizontal="left" vertical="center" wrapText="1"/>
    </xf>
    <xf numFmtId="0" fontId="24" fillId="0" borderId="0" xfId="0" applyFont="1" applyBorder="1" applyAlignment="1">
      <alignment horizontal="left" vertical="center" wrapText="1"/>
    </xf>
    <xf numFmtId="0" fontId="24" fillId="0" borderId="12" xfId="0" applyFont="1" applyBorder="1" applyAlignment="1">
      <alignment horizontal="left" vertical="center" wrapText="1"/>
    </xf>
    <xf numFmtId="0" fontId="24" fillId="0" borderId="8" xfId="0" applyFont="1" applyBorder="1" applyAlignment="1">
      <alignment horizontal="left" vertical="center" wrapText="1"/>
    </xf>
    <xf numFmtId="0" fontId="24" fillId="0" borderId="13" xfId="0" applyFont="1" applyBorder="1" applyAlignment="1">
      <alignment horizontal="left" vertical="center" wrapText="1"/>
    </xf>
    <xf numFmtId="0" fontId="24" fillId="0" borderId="9" xfId="0" applyFont="1" applyBorder="1" applyAlignment="1">
      <alignment horizontal="left" vertical="center" wrapText="1"/>
    </xf>
    <xf numFmtId="0" fontId="24" fillId="0" borderId="14"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10"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wrapText="1"/>
    </xf>
    <xf numFmtId="0" fontId="23" fillId="3" borderId="19" xfId="0" applyFont="1" applyFill="1" applyBorder="1" applyAlignment="1">
      <alignment vertical="center" wrapText="1"/>
    </xf>
    <xf numFmtId="0" fontId="23" fillId="3" borderId="20" xfId="0" applyFont="1" applyFill="1" applyBorder="1" applyAlignment="1">
      <alignment vertical="center" wrapText="1"/>
    </xf>
    <xf numFmtId="0" fontId="23" fillId="3" borderId="21" xfId="0" applyFont="1" applyFill="1" applyBorder="1" applyAlignment="1">
      <alignment vertical="center" wrapText="1"/>
    </xf>
    <xf numFmtId="0" fontId="24" fillId="0" borderId="1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8" xfId="0" applyFont="1" applyBorder="1" applyAlignment="1">
      <alignment horizontal="left" vertical="top" wrapText="1"/>
    </xf>
    <xf numFmtId="0" fontId="23" fillId="0" borderId="13" xfId="0" applyFont="1" applyBorder="1" applyAlignment="1">
      <alignment horizontal="left" vertical="top" wrapText="1"/>
    </xf>
    <xf numFmtId="0" fontId="23" fillId="0" borderId="9" xfId="0" applyFont="1" applyBorder="1" applyAlignment="1">
      <alignment horizontal="left" vertical="top" wrapText="1"/>
    </xf>
    <xf numFmtId="0" fontId="25" fillId="0" borderId="11" xfId="0" applyFont="1" applyBorder="1" applyAlignment="1">
      <alignment horizontal="left" vertical="top" wrapText="1"/>
    </xf>
    <xf numFmtId="0" fontId="25" fillId="0" borderId="12"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0" xfId="0" applyFont="1" applyBorder="1" applyAlignment="1">
      <alignment horizontal="left" vertical="top" wrapText="1"/>
    </xf>
    <xf numFmtId="0" fontId="25" fillId="0" borderId="13" xfId="0" applyFont="1" applyBorder="1" applyAlignment="1">
      <alignment horizontal="left" vertical="top"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8" xfId="0" applyFont="1" applyFill="1" applyBorder="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3"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9" xfId="0" applyFont="1" applyFill="1" applyBorder="1" applyAlignment="1">
      <alignment horizontal="center" vertical="center"/>
    </xf>
    <xf numFmtId="0" fontId="30" fillId="0" borderId="0" xfId="0" applyFont="1" applyBorder="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0" fillId="0" borderId="5" xfId="0" applyBorder="1">
      <alignment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3" fillId="3" borderId="14" xfId="0" applyFont="1" applyFill="1" applyBorder="1" applyAlignment="1">
      <alignment horizontal="center" vertical="center" wrapText="1"/>
    </xf>
    <xf numFmtId="0" fontId="25" fillId="0" borderId="14" xfId="0" applyFont="1" applyBorder="1" applyAlignment="1">
      <alignment horizontal="left" vertical="center" indent="1"/>
    </xf>
    <xf numFmtId="0" fontId="25" fillId="0" borderId="3" xfId="0" applyFont="1" applyBorder="1" applyAlignment="1">
      <alignment horizontal="left" vertical="center" indent="1"/>
    </xf>
    <xf numFmtId="0" fontId="25" fillId="0" borderId="5" xfId="0" applyFont="1" applyBorder="1" applyAlignment="1">
      <alignment horizontal="left" vertical="center" indent="1"/>
    </xf>
    <xf numFmtId="0" fontId="25" fillId="0" borderId="6" xfId="0" applyFont="1" applyBorder="1" applyAlignment="1">
      <alignment horizontal="left" vertical="center" indent="1"/>
    </xf>
    <xf numFmtId="0" fontId="25" fillId="0" borderId="10" xfId="0" applyFont="1" applyBorder="1" applyAlignment="1">
      <alignment horizontal="left" vertical="center" indent="1"/>
    </xf>
    <xf numFmtId="0" fontId="25" fillId="0" borderId="7" xfId="0" applyFont="1" applyBorder="1" applyAlignment="1">
      <alignment horizontal="left" vertical="center" indent="1"/>
    </xf>
    <xf numFmtId="0" fontId="25" fillId="0" borderId="8" xfId="0" applyFont="1" applyBorder="1" applyAlignment="1">
      <alignment horizontal="left" vertical="center" indent="1"/>
    </xf>
    <xf numFmtId="0" fontId="25" fillId="0" borderId="13" xfId="0" applyFont="1" applyBorder="1" applyAlignment="1">
      <alignment horizontal="left" vertical="center" indent="1"/>
    </xf>
    <xf numFmtId="0" fontId="25" fillId="0" borderId="9" xfId="0" applyFont="1" applyBorder="1" applyAlignment="1">
      <alignment horizontal="left" vertical="center" indent="1"/>
    </xf>
    <xf numFmtId="0" fontId="25" fillId="0" borderId="14" xfId="0" applyFont="1" applyBorder="1" applyAlignment="1">
      <alignment horizontal="center" vertical="center" wrapText="1"/>
    </xf>
    <xf numFmtId="0" fontId="25" fillId="0" borderId="5" xfId="0" applyFont="1" applyBorder="1" applyAlignment="1">
      <alignment horizontal="center" vertical="center" wrapText="1"/>
    </xf>
    <xf numFmtId="0" fontId="27" fillId="3" borderId="6" xfId="0" applyFont="1" applyFill="1" applyBorder="1" applyAlignment="1">
      <alignment horizontal="left"/>
    </xf>
    <xf numFmtId="0" fontId="27" fillId="0" borderId="7" xfId="0" applyFont="1" applyBorder="1" applyAlignment="1">
      <alignment horizontal="left"/>
    </xf>
    <xf numFmtId="0" fontId="26" fillId="3" borderId="14" xfId="0" applyFont="1" applyFill="1" applyBorder="1" applyAlignment="1">
      <alignment horizontal="center"/>
    </xf>
    <xf numFmtId="0" fontId="26" fillId="3" borderId="3" xfId="0" applyFont="1" applyFill="1" applyBorder="1" applyAlignment="1">
      <alignment horizontal="center"/>
    </xf>
    <xf numFmtId="0" fontId="28" fillId="0" borderId="3" xfId="0" applyFont="1" applyBorder="1" applyAlignment="1">
      <alignment horizontal="center"/>
    </xf>
    <xf numFmtId="0" fontId="28" fillId="0" borderId="5" xfId="0" applyFont="1" applyBorder="1" applyAlignment="1">
      <alignment horizontal="center"/>
    </xf>
    <xf numFmtId="0" fontId="24" fillId="0" borderId="14" xfId="0" applyFont="1" applyBorder="1" applyAlignment="1">
      <alignment horizontal="right" vertical="center" indent="1"/>
    </xf>
    <xf numFmtId="0" fontId="0" fillId="0" borderId="3" xfId="0" applyBorder="1" applyAlignment="1">
      <alignment horizontal="right" vertical="center" indent="1"/>
    </xf>
    <xf numFmtId="0" fontId="23" fillId="3" borderId="5" xfId="0" applyFont="1" applyFill="1" applyBorder="1" applyAlignment="1">
      <alignment horizontal="center" vertical="center" wrapText="1"/>
    </xf>
    <xf numFmtId="0" fontId="25" fillId="0" borderId="1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58" fontId="25" fillId="0" borderId="14" xfId="0" applyNumberFormat="1" applyFont="1" applyBorder="1" applyAlignment="1">
      <alignment horizontal="left" vertical="center" indent="1"/>
    </xf>
    <xf numFmtId="0" fontId="0" fillId="0" borderId="3" xfId="0" applyFont="1" applyBorder="1" applyAlignment="1">
      <alignment horizontal="left" vertical="center" indent="1"/>
    </xf>
    <xf numFmtId="0" fontId="25" fillId="0" borderId="13" xfId="0" applyFont="1" applyBorder="1" applyAlignment="1">
      <alignment horizontal="center" vertical="center"/>
    </xf>
    <xf numFmtId="0" fontId="0" fillId="0" borderId="9" xfId="0" applyBorder="1" applyAlignment="1">
      <alignment horizontal="center" vertical="center"/>
    </xf>
    <xf numFmtId="0" fontId="23" fillId="0" borderId="6" xfId="0" applyFont="1" applyBorder="1" applyAlignment="1">
      <alignment horizontal="left" vertical="center" indent="1"/>
    </xf>
    <xf numFmtId="0" fontId="0" fillId="0" borderId="10" xfId="0" applyBorder="1" applyAlignment="1">
      <alignment horizontal="left" vertical="center" indent="1"/>
    </xf>
    <xf numFmtId="0" fontId="0" fillId="0" borderId="7" xfId="0" applyBorder="1" applyAlignment="1">
      <alignment horizontal="left" vertical="center" indent="1"/>
    </xf>
    <xf numFmtId="0" fontId="25" fillId="0" borderId="58" xfId="0" applyFont="1" applyBorder="1" applyAlignment="1">
      <alignment vertical="center"/>
    </xf>
    <xf numFmtId="0" fontId="25" fillId="0" borderId="59"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61" xfId="0" applyFont="1" applyBorder="1" applyAlignment="1">
      <alignment vertical="center"/>
    </xf>
    <xf numFmtId="0" fontId="25" fillId="0" borderId="62" xfId="0" applyFont="1" applyBorder="1" applyAlignment="1">
      <alignment vertical="center"/>
    </xf>
    <xf numFmtId="0" fontId="23" fillId="0" borderId="5" xfId="0" applyFont="1" applyBorder="1" applyAlignment="1">
      <alignment horizontal="center" vertical="center"/>
    </xf>
    <xf numFmtId="0" fontId="25" fillId="0" borderId="55" xfId="0" applyFont="1" applyBorder="1" applyAlignment="1">
      <alignment vertical="center"/>
    </xf>
    <xf numFmtId="0" fontId="25" fillId="0" borderId="56" xfId="0" applyFont="1" applyBorder="1" applyAlignment="1">
      <alignment vertical="center"/>
    </xf>
    <xf numFmtId="0" fontId="24" fillId="0" borderId="8" xfId="0" applyFont="1" applyBorder="1" applyAlignment="1">
      <alignment vertical="center"/>
    </xf>
    <xf numFmtId="0" fontId="24" fillId="0" borderId="13" xfId="0" applyFont="1" applyBorder="1" applyAlignment="1">
      <alignment vertical="center"/>
    </xf>
    <xf numFmtId="0" fontId="24" fillId="0" borderId="9" xfId="0" applyFont="1" applyBorder="1" applyAlignment="1">
      <alignment vertical="center"/>
    </xf>
    <xf numFmtId="0" fontId="23" fillId="0" borderId="6" xfId="0" applyFont="1" applyBorder="1" applyAlignment="1">
      <alignment vertical="center"/>
    </xf>
    <xf numFmtId="0" fontId="23" fillId="0" borderId="10" xfId="0" applyFont="1" applyBorder="1" applyAlignment="1">
      <alignment vertical="center"/>
    </xf>
    <xf numFmtId="0" fontId="23"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xf>
    <xf numFmtId="20" fontId="23" fillId="3" borderId="52" xfId="0" applyNumberFormat="1" applyFont="1" applyFill="1" applyBorder="1" applyAlignment="1">
      <alignment vertical="center"/>
    </xf>
    <xf numFmtId="0" fontId="23" fillId="3" borderId="52" xfId="0" applyFont="1" applyFill="1" applyBorder="1" applyAlignment="1">
      <alignment vertical="center"/>
    </xf>
    <xf numFmtId="0" fontId="30" fillId="0" borderId="0" xfId="0" applyFont="1" applyBorder="1" applyAlignment="1">
      <alignment horizontal="left" vertical="center" indent="24"/>
    </xf>
    <xf numFmtId="0" fontId="30" fillId="0" borderId="0" xfId="0" applyFont="1" applyAlignment="1">
      <alignment horizontal="left" vertical="center" indent="24"/>
    </xf>
    <xf numFmtId="20" fontId="23" fillId="3" borderId="51" xfId="0" applyNumberFormat="1" applyFont="1" applyFill="1" applyBorder="1" applyAlignment="1">
      <alignment vertical="center"/>
    </xf>
    <xf numFmtId="0" fontId="24" fillId="0" borderId="6" xfId="0" applyFont="1" applyBorder="1" applyAlignment="1">
      <alignment vertical="top" wrapText="1"/>
    </xf>
    <xf numFmtId="0" fontId="24" fillId="0" borderId="10" xfId="0" applyFont="1" applyBorder="1" applyAlignment="1">
      <alignment vertical="top" wrapText="1"/>
    </xf>
    <xf numFmtId="0" fontId="24" fillId="0" borderId="7" xfId="0" applyFont="1" applyBorder="1" applyAlignment="1">
      <alignment vertical="top" wrapText="1"/>
    </xf>
    <xf numFmtId="0" fontId="24" fillId="0" borderId="8" xfId="0" applyFont="1" applyBorder="1" applyAlignment="1">
      <alignment vertical="top" wrapText="1"/>
    </xf>
    <xf numFmtId="0" fontId="24" fillId="0" borderId="13" xfId="0" applyFont="1" applyBorder="1" applyAlignment="1">
      <alignment vertical="top" wrapText="1"/>
    </xf>
    <xf numFmtId="0" fontId="24" fillId="0" borderId="9" xfId="0" applyFont="1" applyBorder="1" applyAlignment="1">
      <alignment vertical="top"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36" fillId="0" borderId="14" xfId="0" applyFont="1" applyBorder="1" applyAlignment="1">
      <alignment vertical="center" wrapText="1"/>
    </xf>
    <xf numFmtId="0" fontId="36" fillId="0" borderId="3" xfId="0" applyFont="1" applyBorder="1" applyAlignment="1">
      <alignment vertical="center" wrapText="1"/>
    </xf>
    <xf numFmtId="0" fontId="36" fillId="0" borderId="5" xfId="0" applyFont="1" applyBorder="1" applyAlignment="1">
      <alignment vertical="center" wrapText="1"/>
    </xf>
    <xf numFmtId="0" fontId="25" fillId="0" borderId="28" xfId="0" applyFont="1" applyBorder="1" applyAlignment="1">
      <alignment horizontal="right" vertical="center"/>
    </xf>
    <xf numFmtId="0" fontId="2" fillId="0" borderId="13" xfId="0" applyFont="1" applyFill="1" applyBorder="1" applyAlignment="1">
      <alignment horizontal="center" vertical="center"/>
    </xf>
    <xf numFmtId="0" fontId="23" fillId="3" borderId="1" xfId="0" applyFont="1" applyFill="1" applyBorder="1" applyAlignment="1">
      <alignment horizontal="center" vertical="center"/>
    </xf>
    <xf numFmtId="0" fontId="0" fillId="0" borderId="13" xfId="0" applyBorder="1" applyAlignment="1">
      <alignment horizontal="center" vertical="center"/>
    </xf>
    <xf numFmtId="0" fontId="24" fillId="0" borderId="1" xfId="0" applyFont="1" applyBorder="1" applyAlignment="1">
      <alignment horizontal="center" vertical="center"/>
    </xf>
    <xf numFmtId="0" fontId="25" fillId="0" borderId="0" xfId="0" applyFont="1" applyBorder="1" applyAlignment="1">
      <alignment horizontal="left" wrapText="1"/>
    </xf>
    <xf numFmtId="0" fontId="25" fillId="0" borderId="0" xfId="0" applyFont="1" applyAlignment="1">
      <alignment horizontal="left" wrapText="1"/>
    </xf>
    <xf numFmtId="0" fontId="25" fillId="0" borderId="28" xfId="0" applyFont="1" applyBorder="1" applyAlignment="1">
      <alignment horizontal="left" wrapText="1"/>
    </xf>
    <xf numFmtId="0" fontId="36" fillId="0" borderId="73" xfId="0" applyFont="1" applyBorder="1" applyAlignment="1">
      <alignment horizontal="center" vertical="center"/>
    </xf>
    <xf numFmtId="0" fontId="36" fillId="0" borderId="74" xfId="0" applyFont="1" applyBorder="1" applyAlignment="1">
      <alignment horizontal="center" vertical="center"/>
    </xf>
    <xf numFmtId="0" fontId="36" fillId="0" borderId="75" xfId="0" applyFont="1" applyBorder="1" applyAlignment="1">
      <alignment horizontal="center" vertical="center"/>
    </xf>
    <xf numFmtId="0" fontId="35" fillId="3" borderId="1" xfId="0" applyFont="1" applyFill="1" applyBorder="1" applyAlignment="1">
      <alignment horizontal="center" vertical="center"/>
    </xf>
    <xf numFmtId="0" fontId="24" fillId="0" borderId="1"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5" fillId="0" borderId="0" xfId="0" applyFont="1" applyBorder="1" applyAlignment="1">
      <alignment wrapText="1"/>
    </xf>
    <xf numFmtId="0" fontId="25" fillId="0" borderId="0" xfId="0" applyFont="1" applyAlignment="1">
      <alignment wrapText="1"/>
    </xf>
    <xf numFmtId="0" fontId="25" fillId="0" borderId="28" xfId="0" applyFont="1" applyBorder="1" applyAlignment="1">
      <alignment wrapText="1"/>
    </xf>
    <xf numFmtId="0" fontId="24" fillId="3" borderId="14" xfId="0" applyFont="1" applyFill="1" applyBorder="1" applyAlignment="1">
      <alignment horizontal="center" vertical="center"/>
    </xf>
    <xf numFmtId="0" fontId="24" fillId="3" borderId="5" xfId="0" applyFont="1" applyFill="1" applyBorder="1" applyAlignment="1">
      <alignment horizontal="center" vertical="center"/>
    </xf>
    <xf numFmtId="0" fontId="24" fillId="0" borderId="3" xfId="0" applyFont="1" applyBorder="1" applyAlignment="1">
      <alignment horizontal="right" vertical="center" indent="1"/>
    </xf>
    <xf numFmtId="0" fontId="24" fillId="0" borderId="5" xfId="0" applyFont="1" applyBorder="1" applyAlignment="1">
      <alignment horizontal="right" vertical="center" indent="1"/>
    </xf>
    <xf numFmtId="49" fontId="24" fillId="0" borderId="14" xfId="0" applyNumberFormat="1"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35" fillId="3" borderId="14"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5" xfId="0" applyFont="1" applyFill="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54" xfId="0" applyFont="1" applyFill="1" applyBorder="1" applyAlignment="1">
      <alignment horizontal="center" vertical="center"/>
    </xf>
    <xf numFmtId="0" fontId="24" fillId="3" borderId="65" xfId="0" applyFont="1" applyFill="1" applyBorder="1" applyAlignment="1">
      <alignment horizontal="center" vertical="center"/>
    </xf>
    <xf numFmtId="0" fontId="23" fillId="0" borderId="5" xfId="0" applyFont="1" applyBorder="1" applyAlignment="1">
      <alignment vertical="top" wrapText="1"/>
    </xf>
    <xf numFmtId="0" fontId="24" fillId="0" borderId="1" xfId="0" applyFont="1" applyBorder="1" applyAlignment="1">
      <alignment vertical="top" wrapText="1"/>
    </xf>
    <xf numFmtId="0" fontId="26" fillId="3" borderId="1" xfId="0" applyFont="1" applyFill="1" applyBorder="1" applyAlignment="1">
      <alignment vertical="center" textRotation="255"/>
    </xf>
    <xf numFmtId="0" fontId="23" fillId="3" borderId="1" xfId="0" applyFont="1" applyFill="1" applyBorder="1" applyAlignment="1">
      <alignment horizontal="left" vertical="center" wrapText="1" indent="1"/>
    </xf>
    <xf numFmtId="0" fontId="23" fillId="3" borderId="1" xfId="0" applyFont="1" applyFill="1" applyBorder="1" applyAlignment="1">
      <alignment horizontal="left" vertical="center" indent="1"/>
    </xf>
    <xf numFmtId="0" fontId="24" fillId="0" borderId="14" xfId="0" applyFont="1" applyBorder="1" applyAlignment="1">
      <alignment vertical="top" wrapText="1"/>
    </xf>
    <xf numFmtId="0" fontId="24" fillId="0" borderId="3" xfId="0" applyFont="1" applyBorder="1" applyAlignment="1">
      <alignment vertical="top" wrapText="1"/>
    </xf>
    <xf numFmtId="0" fontId="24" fillId="0" borderId="5" xfId="0" applyFont="1" applyBorder="1" applyAlignment="1">
      <alignment vertical="top" wrapText="1"/>
    </xf>
    <xf numFmtId="0" fontId="34" fillId="0" borderId="6" xfId="0" applyFont="1" applyBorder="1" applyAlignment="1">
      <alignment vertical="top" wrapText="1"/>
    </xf>
    <xf numFmtId="0" fontId="34" fillId="0" borderId="10" xfId="0" applyFont="1" applyBorder="1" applyAlignment="1">
      <alignment vertical="top" wrapText="1"/>
    </xf>
    <xf numFmtId="0" fontId="23" fillId="0" borderId="10" xfId="0" applyFont="1" applyBorder="1" applyAlignment="1">
      <alignmen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23" fillId="0" borderId="13" xfId="0" applyFont="1" applyBorder="1" applyAlignment="1">
      <alignment vertical="top" wrapText="1"/>
    </xf>
    <xf numFmtId="0" fontId="23" fillId="0" borderId="9" xfId="0" applyFont="1" applyBorder="1" applyAlignment="1">
      <alignment vertical="top" wrapText="1"/>
    </xf>
    <xf numFmtId="0" fontId="24" fillId="0" borderId="54" xfId="0" applyFont="1" applyBorder="1" applyAlignment="1">
      <alignment horizontal="center" vertical="center"/>
    </xf>
    <xf numFmtId="0" fontId="24" fillId="0" borderId="65" xfId="0" applyFont="1"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1" xfId="0" applyFont="1" applyBorder="1" applyAlignment="1">
      <alignment horizontal="center" vertical="center" wrapText="1"/>
    </xf>
    <xf numFmtId="0" fontId="24" fillId="0" borderId="14" xfId="0" applyFont="1" applyBorder="1" applyAlignment="1">
      <alignment horizontal="center" vertical="center"/>
    </xf>
    <xf numFmtId="0" fontId="24" fillId="0" borderId="11" xfId="0" applyFont="1" applyBorder="1" applyAlignment="1">
      <alignment vertical="top" wrapText="1"/>
    </xf>
    <xf numFmtId="0" fontId="24" fillId="0" borderId="0" xfId="0" applyFont="1" applyBorder="1" applyAlignment="1">
      <alignment vertical="top" wrapText="1"/>
    </xf>
    <xf numFmtId="0" fontId="24" fillId="0" borderId="12" xfId="0" applyFont="1" applyBorder="1" applyAlignment="1">
      <alignment vertical="top" wrapText="1"/>
    </xf>
    <xf numFmtId="0" fontId="24" fillId="3" borderId="19" xfId="0" applyFont="1" applyFill="1" applyBorder="1" applyAlignment="1">
      <alignment horizontal="center" vertical="center"/>
    </xf>
    <xf numFmtId="0" fontId="24" fillId="0" borderId="22" xfId="0" applyFont="1" applyBorder="1" applyAlignment="1">
      <alignment vertical="top" wrapText="1"/>
    </xf>
    <xf numFmtId="0" fontId="24" fillId="0" borderId="23" xfId="0" applyFont="1" applyBorder="1" applyAlignment="1">
      <alignment vertical="top" wrapText="1"/>
    </xf>
    <xf numFmtId="0" fontId="24" fillId="0" borderId="24" xfId="0" applyFont="1" applyBorder="1" applyAlignment="1">
      <alignment vertical="top" wrapText="1"/>
    </xf>
    <xf numFmtId="0" fontId="24" fillId="0" borderId="27" xfId="0" applyFont="1" applyBorder="1" applyAlignment="1">
      <alignment vertical="top" wrapText="1"/>
    </xf>
    <xf numFmtId="0" fontId="24" fillId="0" borderId="28" xfId="0" applyFont="1" applyBorder="1" applyAlignment="1">
      <alignment vertical="top" wrapText="1"/>
    </xf>
    <xf numFmtId="0" fontId="24" fillId="0" borderId="29" xfId="0" applyFont="1" applyBorder="1" applyAlignment="1">
      <alignment vertical="top" wrapText="1"/>
    </xf>
    <xf numFmtId="0" fontId="36" fillId="3" borderId="10" xfId="0" applyFont="1" applyFill="1" applyBorder="1" applyAlignment="1" applyProtection="1">
      <alignment horizontal="center" vertical="center" wrapText="1"/>
      <protection locked="0"/>
    </xf>
    <xf numFmtId="0" fontId="36" fillId="3" borderId="7" xfId="0" applyFont="1" applyFill="1" applyBorder="1" applyAlignment="1" applyProtection="1">
      <alignment horizontal="center" vertical="center" wrapText="1"/>
      <protection locked="0"/>
    </xf>
    <xf numFmtId="0" fontId="36" fillId="3" borderId="82" xfId="0" applyFont="1" applyFill="1" applyBorder="1" applyAlignment="1" applyProtection="1">
      <alignment horizontal="center" vertical="center" wrapText="1"/>
      <protection locked="0"/>
    </xf>
    <xf numFmtId="0" fontId="36" fillId="3" borderId="83" xfId="0" applyFont="1" applyFill="1" applyBorder="1" applyAlignment="1" applyProtection="1">
      <alignment horizontal="center" vertical="center" wrapText="1"/>
      <protection locked="0"/>
    </xf>
    <xf numFmtId="0" fontId="35" fillId="3" borderId="21" xfId="0" applyFont="1" applyFill="1" applyBorder="1" applyAlignment="1">
      <alignment horizontal="center" vertical="center" wrapText="1"/>
    </xf>
    <xf numFmtId="0" fontId="36" fillId="0" borderId="21" xfId="0" applyFont="1" applyBorder="1" applyAlignment="1">
      <alignment horizontal="center" vertical="center" wrapText="1"/>
    </xf>
    <xf numFmtId="0" fontId="35" fillId="0" borderId="6" xfId="0" applyFont="1" applyBorder="1" applyAlignment="1">
      <alignment vertical="center"/>
    </xf>
    <xf numFmtId="0" fontId="35" fillId="0" borderId="10" xfId="0" applyFont="1" applyBorder="1" applyAlignment="1">
      <alignment vertical="center"/>
    </xf>
    <xf numFmtId="0" fontId="35" fillId="3" borderId="76" xfId="0" applyFont="1" applyFill="1" applyBorder="1" applyAlignment="1">
      <alignment vertical="center"/>
    </xf>
    <xf numFmtId="0" fontId="23" fillId="3" borderId="77" xfId="0" applyFont="1" applyFill="1" applyBorder="1" applyAlignment="1">
      <alignment vertical="center"/>
    </xf>
    <xf numFmtId="0" fontId="23" fillId="3" borderId="78" xfId="0" applyFont="1" applyFill="1" applyBorder="1" applyAlignment="1">
      <alignment vertical="center"/>
    </xf>
    <xf numFmtId="0" fontId="24" fillId="3" borderId="79" xfId="0" applyFont="1" applyFill="1" applyBorder="1" applyAlignment="1">
      <alignment vertical="top" wrapText="1"/>
    </xf>
    <xf numFmtId="0" fontId="24" fillId="3" borderId="80" xfId="0" applyFont="1" applyFill="1" applyBorder="1" applyAlignment="1">
      <alignment vertical="top" wrapText="1"/>
    </xf>
    <xf numFmtId="0" fontId="24" fillId="3" borderId="81" xfId="0" applyFont="1" applyFill="1" applyBorder="1" applyAlignment="1">
      <alignment vertical="top" wrapText="1"/>
    </xf>
    <xf numFmtId="0" fontId="30" fillId="0" borderId="0" xfId="0" applyFont="1" applyBorder="1" applyAlignment="1">
      <alignment horizontal="left" vertical="center" indent="17"/>
    </xf>
    <xf numFmtId="0" fontId="30" fillId="0" borderId="0" xfId="0" applyFont="1" applyAlignment="1">
      <alignment horizontal="left" vertical="center" indent="17"/>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3" fillId="3" borderId="1" xfId="0" applyFont="1" applyFill="1" applyBorder="1" applyAlignment="1">
      <alignment horizontal="center" vertical="center" wrapText="1"/>
    </xf>
    <xf numFmtId="0" fontId="23" fillId="3" borderId="55" xfId="0" applyFont="1" applyFill="1" applyBorder="1" applyAlignment="1">
      <alignment horizontal="center" vertical="center"/>
    </xf>
    <xf numFmtId="0" fontId="23" fillId="3" borderId="56" xfId="0" applyFont="1" applyFill="1" applyBorder="1" applyAlignment="1">
      <alignment horizontal="center" vertical="center"/>
    </xf>
    <xf numFmtId="0" fontId="23" fillId="3" borderId="63" xfId="0" applyFont="1" applyFill="1" applyBorder="1" applyAlignment="1">
      <alignment horizontal="center" vertical="center"/>
    </xf>
    <xf numFmtId="0" fontId="23" fillId="3" borderId="64" xfId="0" applyFont="1" applyFill="1" applyBorder="1" applyAlignment="1">
      <alignment horizontal="center" vertical="center"/>
    </xf>
    <xf numFmtId="0" fontId="24" fillId="0" borderId="54" xfId="0" applyFont="1" applyBorder="1" applyAlignment="1">
      <alignment horizontal="center" vertical="center" wrapText="1"/>
    </xf>
    <xf numFmtId="0" fontId="26" fillId="3" borderId="1" xfId="0" applyFont="1" applyFill="1" applyBorder="1" applyAlignment="1">
      <alignment horizontal="center" vertical="center" textRotation="255"/>
    </xf>
    <xf numFmtId="0" fontId="24" fillId="3" borderId="3" xfId="0" applyFont="1" applyFill="1" applyBorder="1" applyAlignment="1">
      <alignment horizontal="center" vertical="center"/>
    </xf>
    <xf numFmtId="0" fontId="25" fillId="0" borderId="28" xfId="0" applyFont="1" applyBorder="1" applyAlignment="1"/>
    <xf numFmtId="49" fontId="24" fillId="0" borderId="1" xfId="0" applyNumberFormat="1" applyFont="1" applyBorder="1" applyAlignment="1">
      <alignment horizontal="center" vertical="center"/>
    </xf>
    <xf numFmtId="0" fontId="23" fillId="0" borderId="14" xfId="0" applyFont="1" applyBorder="1" applyAlignment="1">
      <alignment horizontal="right" vertical="center"/>
    </xf>
    <xf numFmtId="0" fontId="23" fillId="0" borderId="3" xfId="0" applyFont="1" applyBorder="1" applyAlignment="1">
      <alignment horizontal="right" vertical="center"/>
    </xf>
    <xf numFmtId="0" fontId="24" fillId="0" borderId="1" xfId="0" applyNumberFormat="1" applyFont="1" applyBorder="1" applyAlignment="1">
      <alignment horizontal="center"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28" xfId="0" applyFont="1" applyBorder="1" applyAlignment="1">
      <alignment horizontal="right"/>
    </xf>
    <xf numFmtId="0" fontId="30" fillId="0" borderId="0" xfId="0" applyFont="1" applyBorder="1" applyAlignment="1">
      <alignment vertical="center"/>
    </xf>
    <xf numFmtId="0" fontId="35" fillId="0" borderId="7" xfId="0" applyFont="1" applyBorder="1" applyAlignment="1">
      <alignment vertical="center"/>
    </xf>
    <xf numFmtId="0" fontId="25" fillId="0" borderId="63" xfId="0" applyFont="1" applyBorder="1" applyAlignment="1">
      <alignment vertical="center"/>
    </xf>
    <xf numFmtId="0" fontId="25" fillId="0" borderId="64" xfId="0" applyFont="1" applyBorder="1" applyAlignment="1">
      <alignment vertical="center"/>
    </xf>
    <xf numFmtId="0" fontId="41" fillId="0" borderId="1" xfId="0" applyFont="1" applyBorder="1" applyAlignment="1">
      <alignment horizontal="center" vertical="center"/>
    </xf>
    <xf numFmtId="0" fontId="24" fillId="0" borderId="14" xfId="0" applyFont="1" applyBorder="1" applyAlignment="1">
      <alignment vertical="center"/>
    </xf>
    <xf numFmtId="0" fontId="24" fillId="0" borderId="3" xfId="0" applyFont="1" applyBorder="1" applyAlignment="1">
      <alignment vertical="center"/>
    </xf>
    <xf numFmtId="0" fontId="24" fillId="0" borderId="5" xfId="0" applyFont="1" applyBorder="1" applyAlignment="1">
      <alignment vertical="center"/>
    </xf>
    <xf numFmtId="0" fontId="38" fillId="3" borderId="19" xfId="0" applyFont="1" applyFill="1" applyBorder="1" applyAlignment="1">
      <alignment horizontal="center" vertical="center" wrapText="1"/>
    </xf>
    <xf numFmtId="0" fontId="38" fillId="3" borderId="19" xfId="0" applyFont="1" applyFill="1" applyBorder="1" applyAlignment="1">
      <alignment horizontal="center" vertical="center"/>
    </xf>
    <xf numFmtId="0" fontId="38" fillId="3" borderId="21" xfId="0" applyFont="1" applyFill="1" applyBorder="1" applyAlignment="1">
      <alignment horizontal="center" vertical="center"/>
    </xf>
    <xf numFmtId="0" fontId="35" fillId="0" borderId="19" xfId="0" applyFont="1" applyFill="1" applyBorder="1" applyAlignment="1">
      <alignment vertical="center"/>
    </xf>
    <xf numFmtId="0" fontId="35" fillId="0" borderId="21" xfId="0" applyFont="1" applyFill="1" applyBorder="1" applyAlignment="1">
      <alignment vertical="center"/>
    </xf>
    <xf numFmtId="0" fontId="41" fillId="0" borderId="14" xfId="0" applyFont="1" applyBorder="1" applyAlignment="1">
      <alignment vertical="top" wrapText="1"/>
    </xf>
    <xf numFmtId="0" fontId="39" fillId="0" borderId="14" xfId="0" applyFont="1" applyBorder="1" applyAlignment="1">
      <alignment vertical="top" wrapText="1"/>
    </xf>
    <xf numFmtId="0" fontId="39" fillId="0" borderId="3" xfId="0" applyFont="1" applyBorder="1" applyAlignment="1">
      <alignment vertical="top" wrapText="1"/>
    </xf>
    <xf numFmtId="0" fontId="39" fillId="0" borderId="5" xfId="0" applyFont="1" applyBorder="1" applyAlignment="1">
      <alignment vertical="top" wrapText="1"/>
    </xf>
    <xf numFmtId="0" fontId="23" fillId="0" borderId="0" xfId="0" applyFont="1" applyBorder="1" applyAlignment="1">
      <alignment vertical="center"/>
    </xf>
    <xf numFmtId="0" fontId="32" fillId="0" borderId="0" xfId="0" applyFont="1" applyAlignment="1">
      <alignment vertical="center"/>
    </xf>
    <xf numFmtId="0" fontId="23" fillId="0" borderId="10" xfId="0" applyFont="1" applyBorder="1" applyAlignment="1">
      <alignment horizontal="center" vertical="center"/>
    </xf>
    <xf numFmtId="0" fontId="32" fillId="0" borderId="10" xfId="0" applyFont="1" applyBorder="1" applyAlignment="1">
      <alignment horizontal="center" vertical="center"/>
    </xf>
    <xf numFmtId="0" fontId="40" fillId="0" borderId="14" xfId="0" applyFont="1" applyBorder="1" applyAlignment="1">
      <alignment vertical="top" wrapText="1"/>
    </xf>
    <xf numFmtId="0" fontId="40" fillId="0" borderId="3" xfId="0" applyFont="1" applyBorder="1" applyAlignment="1">
      <alignment vertical="top" wrapText="1"/>
    </xf>
    <xf numFmtId="0" fontId="40" fillId="0" borderId="5" xfId="0" applyFont="1" applyBorder="1" applyAlignment="1">
      <alignment vertical="top" wrapText="1"/>
    </xf>
    <xf numFmtId="0" fontId="2" fillId="0" borderId="1" xfId="0" applyFont="1" applyBorder="1" applyAlignment="1">
      <alignment vertical="top" wrapText="1"/>
    </xf>
    <xf numFmtId="0" fontId="39" fillId="0" borderId="1" xfId="0" applyFont="1" applyBorder="1" applyAlignment="1">
      <alignment vertical="top" wrapText="1"/>
    </xf>
    <xf numFmtId="0" fontId="24" fillId="0" borderId="21" xfId="0" applyFont="1" applyBorder="1" applyAlignment="1">
      <alignment vertical="center"/>
    </xf>
    <xf numFmtId="49" fontId="24" fillId="0" borderId="19" xfId="0" applyNumberFormat="1" applyFont="1" applyBorder="1" applyAlignment="1">
      <alignment horizontal="center" vertical="center"/>
    </xf>
    <xf numFmtId="0" fontId="40" fillId="0" borderId="1" xfId="0" applyFont="1" applyBorder="1" applyAlignment="1">
      <alignment vertical="top" wrapText="1"/>
    </xf>
    <xf numFmtId="0" fontId="26" fillId="0" borderId="14" xfId="0" applyFont="1" applyBorder="1" applyAlignment="1">
      <alignment horizontal="right" vertical="center"/>
    </xf>
    <xf numFmtId="0" fontId="26" fillId="0" borderId="3" xfId="0" applyFont="1" applyBorder="1" applyAlignment="1">
      <alignment horizontal="right" vertical="center"/>
    </xf>
    <xf numFmtId="0" fontId="30" fillId="0" borderId="0" xfId="0" applyFont="1" applyBorder="1" applyAlignment="1">
      <alignment horizontal="left" vertical="center" indent="3"/>
    </xf>
    <xf numFmtId="0" fontId="30" fillId="0" borderId="12" xfId="0" applyFont="1" applyBorder="1" applyAlignment="1">
      <alignment horizontal="left" vertical="center" indent="3"/>
    </xf>
    <xf numFmtId="0" fontId="24" fillId="0" borderId="13" xfId="0" applyFont="1" applyBorder="1" applyAlignment="1"/>
    <xf numFmtId="0" fontId="25" fillId="0" borderId="13" xfId="0" applyFont="1" applyBorder="1" applyAlignment="1">
      <alignment horizontal="left" wrapText="1"/>
    </xf>
    <xf numFmtId="0" fontId="26" fillId="0" borderId="1" xfId="0" applyFont="1" applyBorder="1" applyAlignment="1">
      <alignment horizontal="right" vertical="center"/>
    </xf>
    <xf numFmtId="0" fontId="24" fillId="0" borderId="1" xfId="0" applyFont="1" applyBorder="1" applyAlignment="1">
      <alignment horizontal="right" vertical="center" indent="1"/>
    </xf>
    <xf numFmtId="0" fontId="8" fillId="4" borderId="2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0" fillId="5"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0" borderId="36" xfId="0" applyBorder="1" applyAlignment="1">
      <alignment vertical="center"/>
    </xf>
    <xf numFmtId="0" fontId="0" fillId="0" borderId="39" xfId="0" applyBorder="1" applyAlignment="1">
      <alignment vertical="center"/>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13" fillId="5" borderId="22" xfId="0" applyFont="1" applyFill="1" applyBorder="1" applyAlignment="1">
      <alignment horizontal="center" vertical="top"/>
    </xf>
    <xf numFmtId="0" fontId="13" fillId="5" borderId="23" xfId="0" applyFont="1" applyFill="1" applyBorder="1" applyAlignment="1">
      <alignment horizontal="center" vertical="top"/>
    </xf>
    <xf numFmtId="0" fontId="13" fillId="5" borderId="24" xfId="0" applyFont="1" applyFill="1" applyBorder="1" applyAlignment="1">
      <alignment horizontal="center" vertical="top"/>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0"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8" fillId="4" borderId="26" xfId="0" applyFont="1" applyFill="1" applyBorder="1" applyAlignment="1">
      <alignment horizontal="center" vertical="center"/>
    </xf>
    <xf numFmtId="0" fontId="8" fillId="4" borderId="33" xfId="0" applyFont="1" applyFill="1" applyBorder="1" applyAlignment="1">
      <alignment horizontal="center" vertical="center"/>
    </xf>
    <xf numFmtId="0" fontId="10" fillId="0" borderId="34" xfId="0" applyFont="1" applyBorder="1" applyAlignment="1">
      <alignment horizontal="center" vertical="center"/>
    </xf>
    <xf numFmtId="0" fontId="9" fillId="0" borderId="33" xfId="0" applyFont="1" applyBorder="1" applyAlignment="1">
      <alignment vertical="center" wrapText="1"/>
    </xf>
    <xf numFmtId="0" fontId="9" fillId="0" borderId="34" xfId="0" applyFont="1" applyBorder="1" applyAlignment="1">
      <alignment vertical="center"/>
    </xf>
    <xf numFmtId="0" fontId="9" fillId="0" borderId="35" xfId="0" applyFont="1" applyBorder="1" applyAlignment="1">
      <alignment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8" fillId="4" borderId="26" xfId="0" applyFont="1" applyFill="1" applyBorder="1" applyAlignment="1">
      <alignment horizontal="center" vertical="center" shrinkToFit="1"/>
    </xf>
    <xf numFmtId="0" fontId="8" fillId="0" borderId="26" xfId="0" applyFont="1" applyBorder="1" applyAlignment="1">
      <alignment horizontal="center" vertical="center" shrinkToFit="1"/>
    </xf>
    <xf numFmtId="49" fontId="9" fillId="0" borderId="33" xfId="0" applyNumberFormat="1" applyFont="1" applyFill="1" applyBorder="1" applyAlignment="1">
      <alignment horizontal="center"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12" fillId="0" borderId="34" xfId="0" applyFont="1" applyFill="1" applyBorder="1" applyAlignment="1">
      <alignment horizontal="distributed" vertical="center"/>
    </xf>
    <xf numFmtId="0" fontId="0" fillId="0" borderId="34" xfId="0" applyBorder="1" applyAlignment="1">
      <alignment vertical="center"/>
    </xf>
    <xf numFmtId="0" fontId="0" fillId="0" borderId="35" xfId="0" applyBorder="1" applyAlignment="1">
      <alignment vertical="center"/>
    </xf>
    <xf numFmtId="0" fontId="10" fillId="0" borderId="24" xfId="0" applyFont="1" applyBorder="1" applyAlignment="1">
      <alignment horizontal="center" vertical="center"/>
    </xf>
    <xf numFmtId="0" fontId="10" fillId="0" borderId="29" xfId="0" applyFont="1" applyBorder="1" applyAlignment="1">
      <alignment horizontal="center" vertical="center"/>
    </xf>
    <xf numFmtId="58" fontId="11" fillId="0" borderId="33" xfId="0"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5" fillId="0" borderId="0" xfId="0" applyFont="1" applyBorder="1" applyAlignment="1">
      <alignment horizontal="center" vertical="center"/>
    </xf>
    <xf numFmtId="0" fontId="9" fillId="0" borderId="25"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9" fontId="9" fillId="0" borderId="24" xfId="0" applyNumberFormat="1" applyFont="1" applyBorder="1" applyAlignment="1">
      <alignment horizontal="center" vertical="center"/>
    </xf>
    <xf numFmtId="49" fontId="9" fillId="0" borderId="29" xfId="0" applyNumberFormat="1" applyFont="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58" fontId="9" fillId="0" borderId="30" xfId="0" applyNumberFormat="1"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13" fillId="0" borderId="22" xfId="1" applyBorder="1" applyAlignment="1">
      <alignment horizontal="left" vertical="center" wrapText="1" indent="1"/>
    </xf>
    <xf numFmtId="58" fontId="25" fillId="0" borderId="14" xfId="0" applyNumberFormat="1" applyFont="1" applyBorder="1" applyAlignment="1">
      <alignment horizontal="center" vertical="center"/>
    </xf>
    <xf numFmtId="0" fontId="42" fillId="3" borderId="14"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5" xfId="0" applyFont="1" applyFill="1" applyBorder="1" applyAlignment="1">
      <alignment horizontal="center" vertical="center"/>
    </xf>
    <xf numFmtId="0" fontId="43" fillId="0" borderId="1" xfId="0" applyFont="1" applyBorder="1" applyAlignment="1">
      <alignment horizontal="center" vertical="center"/>
    </xf>
    <xf numFmtId="0" fontId="42" fillId="3" borderId="1" xfId="0" applyFont="1" applyFill="1" applyBorder="1" applyAlignment="1">
      <alignment horizontal="center" vertical="center"/>
    </xf>
    <xf numFmtId="0" fontId="42" fillId="3"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3" borderId="26" xfId="0" applyFont="1" applyFill="1" applyBorder="1" applyAlignment="1">
      <alignment horizontal="center" vertical="center"/>
    </xf>
    <xf numFmtId="0" fontId="41" fillId="0" borderId="73" xfId="0" applyFont="1" applyBorder="1" applyAlignment="1">
      <alignment horizontal="center" vertical="center"/>
    </xf>
    <xf numFmtId="0" fontId="41" fillId="0" borderId="74" xfId="0" applyFont="1" applyBorder="1" applyAlignment="1">
      <alignment horizontal="center" vertical="center"/>
    </xf>
    <xf numFmtId="0" fontId="41" fillId="0" borderId="75" xfId="0" applyFont="1" applyBorder="1" applyAlignment="1">
      <alignment horizontal="center" vertical="center"/>
    </xf>
    <xf numFmtId="0" fontId="41" fillId="3" borderId="6"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0" borderId="1" xfId="0" applyFont="1" applyBorder="1" applyAlignment="1">
      <alignment vertical="center" wrapText="1"/>
    </xf>
    <xf numFmtId="0" fontId="41" fillId="3" borderId="8"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0" borderId="14" xfId="0" applyFont="1" applyBorder="1" applyAlignment="1">
      <alignment vertical="center" wrapText="1"/>
    </xf>
    <xf numFmtId="0" fontId="41" fillId="0" borderId="3" xfId="0" applyFont="1" applyBorder="1" applyAlignment="1">
      <alignment vertical="center" wrapText="1"/>
    </xf>
    <xf numFmtId="0" fontId="41" fillId="0" borderId="5" xfId="0" applyFont="1" applyBorder="1" applyAlignment="1">
      <alignment vertical="center" wrapText="1"/>
    </xf>
    <xf numFmtId="0" fontId="41" fillId="3" borderId="1" xfId="0" applyFont="1" applyFill="1" applyBorder="1" applyAlignment="1">
      <alignment horizontal="center" vertical="center" wrapText="1"/>
    </xf>
    <xf numFmtId="0" fontId="44" fillId="3" borderId="19" xfId="0" applyFont="1" applyFill="1" applyBorder="1" applyAlignment="1">
      <alignment horizontal="center" vertical="center" wrapText="1"/>
    </xf>
    <xf numFmtId="0" fontId="44" fillId="3" borderId="19" xfId="0" applyFont="1" applyFill="1" applyBorder="1" applyAlignment="1">
      <alignment horizontal="center" vertical="center"/>
    </xf>
    <xf numFmtId="0" fontId="44" fillId="3" borderId="21" xfId="0" applyFont="1" applyFill="1" applyBorder="1" applyAlignment="1">
      <alignment horizontal="center" vertical="center"/>
    </xf>
    <xf numFmtId="0" fontId="42" fillId="0" borderId="6" xfId="0" applyFont="1" applyBorder="1" applyAlignment="1">
      <alignment vertical="center"/>
    </xf>
    <xf numFmtId="0" fontId="42" fillId="0" borderId="10" xfId="0" applyFont="1" applyBorder="1" applyAlignment="1">
      <alignment vertical="center"/>
    </xf>
    <xf numFmtId="0" fontId="42" fillId="0" borderId="7" xfId="0" applyFont="1" applyBorder="1" applyAlignment="1">
      <alignment vertical="center"/>
    </xf>
    <xf numFmtId="0" fontId="42" fillId="3" borderId="76" xfId="0" applyFont="1" applyFill="1" applyBorder="1" applyAlignment="1">
      <alignment vertical="center"/>
    </xf>
    <xf numFmtId="0" fontId="42" fillId="3" borderId="77" xfId="0" applyFont="1" applyFill="1" applyBorder="1" applyAlignment="1">
      <alignment vertical="center"/>
    </xf>
    <xf numFmtId="0" fontId="42" fillId="3" borderId="78" xfId="0" applyFont="1" applyFill="1" applyBorder="1" applyAlignment="1">
      <alignment vertical="center"/>
    </xf>
  </cellXfs>
  <cellStyles count="2">
    <cellStyle name="標準" xfId="0" builtinId="0"/>
    <cellStyle name="標準 2" xfId="1"/>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1</xdr:row>
      <xdr:rowOff>228599</xdr:rowOff>
    </xdr:from>
    <xdr:to>
      <xdr:col>5</xdr:col>
      <xdr:colOff>85725</xdr:colOff>
      <xdr:row>4</xdr:row>
      <xdr:rowOff>117347</xdr:rowOff>
    </xdr:to>
    <xdr:sp macro="" textlink="">
      <xdr:nvSpPr>
        <xdr:cNvPr id="2" name="吹き出し: 四角形 1">
          <a:extLst>
            <a:ext uri="{FF2B5EF4-FFF2-40B4-BE49-F238E27FC236}">
              <a16:creationId xmlns:a16="http://schemas.microsoft.com/office/drawing/2014/main" id="{BD88789D-EDBD-43C7-BA0D-A56986EE6076}"/>
            </a:ext>
          </a:extLst>
        </xdr:cNvPr>
        <xdr:cNvSpPr/>
      </xdr:nvSpPr>
      <xdr:spPr>
        <a:xfrm>
          <a:off x="1333500" y="523874"/>
          <a:ext cx="1162050" cy="584073"/>
        </a:xfrm>
        <a:prstGeom prst="wedgeRectCallout">
          <a:avLst>
            <a:gd name="adj1" fmla="val -20833"/>
            <a:gd name="adj2" fmla="val 86720"/>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受給者証等を確認して記載する。</a:t>
          </a:r>
        </a:p>
      </xdr:txBody>
    </xdr:sp>
    <xdr:clientData/>
  </xdr:twoCellAnchor>
  <xdr:twoCellAnchor>
    <xdr:from>
      <xdr:col>6</xdr:col>
      <xdr:colOff>666750</xdr:colOff>
      <xdr:row>9</xdr:row>
      <xdr:rowOff>95251</xdr:rowOff>
    </xdr:from>
    <xdr:to>
      <xdr:col>12</xdr:col>
      <xdr:colOff>619125</xdr:colOff>
      <xdr:row>12</xdr:row>
      <xdr:rowOff>57150</xdr:rowOff>
    </xdr:to>
    <xdr:sp macro="" textlink="">
      <xdr:nvSpPr>
        <xdr:cNvPr id="3" name="吹き出し: 四角形 2">
          <a:extLst>
            <a:ext uri="{FF2B5EF4-FFF2-40B4-BE49-F238E27FC236}">
              <a16:creationId xmlns:a16="http://schemas.microsoft.com/office/drawing/2014/main" id="{F979DD9E-5302-4632-B4EF-BFE8267C0F51}"/>
            </a:ext>
          </a:extLst>
        </xdr:cNvPr>
        <xdr:cNvSpPr/>
      </xdr:nvSpPr>
      <xdr:spPr>
        <a:xfrm>
          <a:off x="3257550" y="2266951"/>
          <a:ext cx="2800350" cy="1066799"/>
        </a:xfrm>
        <a:prstGeom prst="wedgeRectCallout">
          <a:avLst>
            <a:gd name="adj1" fmla="val -59101"/>
            <a:gd name="adj2" fmla="val 34565"/>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なるべく本人の言葉で記載する。前向きな表現で、抽象的な表現は避ける。本人、家族それぞれに希望がある場合は、書き分けることも。本人の意思が明らかでない場合は、表情や態度で表現することもある。</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4</xdr:col>
      <xdr:colOff>161925</xdr:colOff>
      <xdr:row>19</xdr:row>
      <xdr:rowOff>180976</xdr:rowOff>
    </xdr:from>
    <xdr:to>
      <xdr:col>12</xdr:col>
      <xdr:colOff>838200</xdr:colOff>
      <xdr:row>23</xdr:row>
      <xdr:rowOff>180976</xdr:rowOff>
    </xdr:to>
    <xdr:sp macro="" textlink="">
      <xdr:nvSpPr>
        <xdr:cNvPr id="4" name="四角形: 角を丸くする 7">
          <a:extLst>
            <a:ext uri="{FF2B5EF4-FFF2-40B4-BE49-F238E27FC236}">
              <a16:creationId xmlns:a16="http://schemas.microsoft.com/office/drawing/2014/main" id="{AA4B783F-0CAB-4B0C-A0A8-534DFA5702C0}"/>
            </a:ext>
          </a:extLst>
        </xdr:cNvPr>
        <xdr:cNvSpPr/>
      </xdr:nvSpPr>
      <xdr:spPr>
        <a:xfrm>
          <a:off x="1704975" y="4972051"/>
          <a:ext cx="4572000" cy="106680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50">
              <a:solidFill>
                <a:schemeClr val="tx1"/>
              </a:solidFill>
            </a:rPr>
            <a:t>・利用者の思いや希望をもとに、自分自身の生活を自分で作っていく姿勢が反映される計画案の作成が望ましい。</a:t>
          </a:r>
          <a:endParaRPr kumimoji="1" lang="en-US" altLang="ja-JP" sz="950">
            <a:solidFill>
              <a:schemeClr val="tx1"/>
            </a:solidFill>
          </a:endParaRPr>
        </a:p>
        <a:p>
          <a:pPr algn="l"/>
          <a:endParaRPr kumimoji="1" lang="en-US" altLang="ja-JP" sz="950">
            <a:solidFill>
              <a:schemeClr val="tx1"/>
            </a:solidFill>
          </a:endParaRPr>
        </a:p>
        <a:p>
          <a:pPr algn="l"/>
          <a:r>
            <a:rPr kumimoji="1" lang="ja-JP" altLang="en-US" sz="950">
              <a:solidFill>
                <a:schemeClr val="tx1"/>
              </a:solidFill>
            </a:rPr>
            <a:t>・</a:t>
          </a:r>
          <a:r>
            <a:rPr kumimoji="1" lang="ja-JP" altLang="ja-JP" sz="950">
              <a:solidFill>
                <a:schemeClr val="tx1"/>
              </a:solidFill>
              <a:effectLst/>
              <a:latin typeface="+mn-lt"/>
              <a:ea typeface="+mn-ea"/>
              <a:cs typeface="+mn-cs"/>
            </a:rPr>
            <a:t>支援の方向性を共有することが出来るツールとなる</a:t>
          </a:r>
          <a:r>
            <a:rPr kumimoji="1" lang="ja-JP" altLang="en-US" sz="950">
              <a:solidFill>
                <a:schemeClr val="tx1"/>
              </a:solidFill>
              <a:effectLst/>
              <a:latin typeface="+mn-lt"/>
              <a:ea typeface="+mn-ea"/>
              <a:cs typeface="+mn-cs"/>
            </a:rPr>
            <a:t>ため、</a:t>
          </a:r>
          <a:r>
            <a:rPr kumimoji="1" lang="ja-JP" altLang="en-US" sz="950">
              <a:solidFill>
                <a:schemeClr val="tx1"/>
              </a:solidFill>
            </a:rPr>
            <a:t>利用者と支援に関わる関係機関等が読んでわかりやすい内容の作成を心がける。</a:t>
          </a:r>
        </a:p>
      </xdr:txBody>
    </xdr:sp>
    <xdr:clientData/>
  </xdr:twoCellAnchor>
  <xdr:twoCellAnchor>
    <xdr:from>
      <xdr:col>9</xdr:col>
      <xdr:colOff>190500</xdr:colOff>
      <xdr:row>13</xdr:row>
      <xdr:rowOff>228600</xdr:rowOff>
    </xdr:from>
    <xdr:to>
      <xdr:col>13</xdr:col>
      <xdr:colOff>400050</xdr:colOff>
      <xdr:row>16</xdr:row>
      <xdr:rowOff>19050</xdr:rowOff>
    </xdr:to>
    <xdr:sp macro="" textlink="">
      <xdr:nvSpPr>
        <xdr:cNvPr id="5" name="吹き出し: 四角形 6">
          <a:extLst>
            <a:ext uri="{FF2B5EF4-FFF2-40B4-BE49-F238E27FC236}">
              <a16:creationId xmlns:a16="http://schemas.microsoft.com/office/drawing/2014/main" id="{7AFBF95D-407E-4ABE-8787-3B9791AB88DC}"/>
            </a:ext>
          </a:extLst>
        </xdr:cNvPr>
        <xdr:cNvSpPr/>
      </xdr:nvSpPr>
      <xdr:spPr>
        <a:xfrm>
          <a:off x="4200525" y="3743325"/>
          <a:ext cx="2600325" cy="476250"/>
        </a:xfrm>
        <a:prstGeom prst="wedgeRectCallout">
          <a:avLst>
            <a:gd name="adj1" fmla="val -63300"/>
            <a:gd name="adj2" fmla="val 38501"/>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利用者本人にわかりやすい言葉で、利用者本人のやることを記載する。</a:t>
          </a:r>
        </a:p>
      </xdr:txBody>
    </xdr:sp>
    <xdr:clientData/>
  </xdr:twoCellAnchor>
  <xdr:twoCellAnchor>
    <xdr:from>
      <xdr:col>10</xdr:col>
      <xdr:colOff>171451</xdr:colOff>
      <xdr:row>0</xdr:row>
      <xdr:rowOff>285749</xdr:rowOff>
    </xdr:from>
    <xdr:to>
      <xdr:col>14</xdr:col>
      <xdr:colOff>390525</xdr:colOff>
      <xdr:row>4</xdr:row>
      <xdr:rowOff>19050</xdr:rowOff>
    </xdr:to>
    <xdr:sp macro="" textlink="">
      <xdr:nvSpPr>
        <xdr:cNvPr id="6" name="吹き出し: 四角形 4">
          <a:extLst>
            <a:ext uri="{FF2B5EF4-FFF2-40B4-BE49-F238E27FC236}">
              <a16:creationId xmlns:a16="http://schemas.microsoft.com/office/drawing/2014/main" id="{665A0AC6-1F2F-41EB-BB4A-5CB635F140AC}"/>
            </a:ext>
          </a:extLst>
        </xdr:cNvPr>
        <xdr:cNvSpPr/>
      </xdr:nvSpPr>
      <xdr:spPr>
        <a:xfrm>
          <a:off x="4991101" y="285749"/>
          <a:ext cx="2705099" cy="695326"/>
        </a:xfrm>
        <a:prstGeom prst="wedgeRectCallout">
          <a:avLst>
            <a:gd name="adj1" fmla="val -41263"/>
            <a:gd name="adj2" fmla="val 189696"/>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モニタリング頻度は、障害福祉課担当者と事前に確認して定める。頻度を変更する場合は、その理由を記載する。</a:t>
          </a:r>
        </a:p>
      </xdr:txBody>
    </xdr:sp>
    <xdr:clientData/>
  </xdr:twoCellAnchor>
  <xdr:twoCellAnchor>
    <xdr:from>
      <xdr:col>13</xdr:col>
      <xdr:colOff>600075</xdr:colOff>
      <xdr:row>7</xdr:row>
      <xdr:rowOff>95250</xdr:rowOff>
    </xdr:from>
    <xdr:to>
      <xdr:col>18</xdr:col>
      <xdr:colOff>847724</xdr:colOff>
      <xdr:row>9</xdr:row>
      <xdr:rowOff>142875</xdr:rowOff>
    </xdr:to>
    <xdr:sp macro="" textlink="">
      <xdr:nvSpPr>
        <xdr:cNvPr id="8" name="吹き出し: 四角形 2">
          <a:extLst>
            <a:ext uri="{FF2B5EF4-FFF2-40B4-BE49-F238E27FC236}">
              <a16:creationId xmlns:a16="http://schemas.microsoft.com/office/drawing/2014/main" id="{F979DD9E-5302-4632-B4EF-BFE8267C0F51}"/>
            </a:ext>
          </a:extLst>
        </xdr:cNvPr>
        <xdr:cNvSpPr/>
      </xdr:nvSpPr>
      <xdr:spPr>
        <a:xfrm>
          <a:off x="7000875" y="1828800"/>
          <a:ext cx="3619499" cy="542925"/>
        </a:xfrm>
        <a:prstGeom prst="wedgeRectCallout">
          <a:avLst>
            <a:gd name="adj1" fmla="val 11140"/>
            <a:gd name="adj2" fmla="val 85883"/>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利用者・家族の意向を記載する。本人、家族それぞれに希望がある場合は書き分けることも。計画の指針となる。</a:t>
          </a:r>
        </a:p>
      </xdr:txBody>
    </xdr:sp>
    <xdr:clientData/>
  </xdr:twoCellAnchor>
  <xdr:twoCellAnchor>
    <xdr:from>
      <xdr:col>18</xdr:col>
      <xdr:colOff>180975</xdr:colOff>
      <xdr:row>13</xdr:row>
      <xdr:rowOff>28576</xdr:rowOff>
    </xdr:from>
    <xdr:to>
      <xdr:col>18</xdr:col>
      <xdr:colOff>590550</xdr:colOff>
      <xdr:row>13</xdr:row>
      <xdr:rowOff>238126</xdr:rowOff>
    </xdr:to>
    <xdr:sp macro="" textlink="">
      <xdr:nvSpPr>
        <xdr:cNvPr id="12" name="円/楕円 11"/>
        <xdr:cNvSpPr/>
      </xdr:nvSpPr>
      <xdr:spPr>
        <a:xfrm>
          <a:off x="9953625" y="3543301"/>
          <a:ext cx="409575"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657225</xdr:colOff>
      <xdr:row>2</xdr:row>
      <xdr:rowOff>9525</xdr:rowOff>
    </xdr:from>
    <xdr:to>
      <xdr:col>18</xdr:col>
      <xdr:colOff>142875</xdr:colOff>
      <xdr:row>2</xdr:row>
      <xdr:rowOff>219075</xdr:rowOff>
    </xdr:to>
    <xdr:sp macro="" textlink="">
      <xdr:nvSpPr>
        <xdr:cNvPr id="13" name="円/楕円 12"/>
        <xdr:cNvSpPr/>
      </xdr:nvSpPr>
      <xdr:spPr>
        <a:xfrm>
          <a:off x="9505950" y="590550"/>
          <a:ext cx="409575"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xdr:row>
      <xdr:rowOff>57151</xdr:rowOff>
    </xdr:from>
    <xdr:to>
      <xdr:col>5</xdr:col>
      <xdr:colOff>114299</xdr:colOff>
      <xdr:row>9</xdr:row>
      <xdr:rowOff>95251</xdr:rowOff>
    </xdr:to>
    <xdr:sp macro="" textlink="">
      <xdr:nvSpPr>
        <xdr:cNvPr id="15" name="吹き出し: 四角形 1">
          <a:extLst>
            <a:ext uri="{FF2B5EF4-FFF2-40B4-BE49-F238E27FC236}">
              <a16:creationId xmlns:a16="http://schemas.microsoft.com/office/drawing/2014/main" id="{BD88789D-EDBD-43C7-BA0D-A56986EE6076}"/>
            </a:ext>
          </a:extLst>
        </xdr:cNvPr>
        <xdr:cNvSpPr/>
      </xdr:nvSpPr>
      <xdr:spPr>
        <a:xfrm>
          <a:off x="542925" y="2038351"/>
          <a:ext cx="1981199" cy="285750"/>
        </a:xfrm>
        <a:prstGeom prst="wedgeRectCallout">
          <a:avLst>
            <a:gd name="adj1" fmla="val -594"/>
            <a:gd name="adj2" fmla="val -101251"/>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chemeClr val="tx1"/>
              </a:solidFill>
            </a:rPr>
            <a:t>契約締結の報告となります。</a:t>
          </a:r>
        </a:p>
      </xdr:txBody>
    </xdr:sp>
    <xdr:clientData/>
  </xdr:twoCellAnchor>
  <xdr:twoCellAnchor>
    <xdr:from>
      <xdr:col>6</xdr:col>
      <xdr:colOff>228600</xdr:colOff>
      <xdr:row>13</xdr:row>
      <xdr:rowOff>28575</xdr:rowOff>
    </xdr:from>
    <xdr:to>
      <xdr:col>6</xdr:col>
      <xdr:colOff>466725</xdr:colOff>
      <xdr:row>13</xdr:row>
      <xdr:rowOff>247650</xdr:rowOff>
    </xdr:to>
    <xdr:sp macro="" textlink="">
      <xdr:nvSpPr>
        <xdr:cNvPr id="16" name="円/楕円 9"/>
        <xdr:cNvSpPr/>
      </xdr:nvSpPr>
      <xdr:spPr>
        <a:xfrm>
          <a:off x="2819400" y="3390900"/>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13</xdr:row>
      <xdr:rowOff>9525</xdr:rowOff>
    </xdr:from>
    <xdr:to>
      <xdr:col>10</xdr:col>
      <xdr:colOff>304800</xdr:colOff>
      <xdr:row>13</xdr:row>
      <xdr:rowOff>228600</xdr:rowOff>
    </xdr:to>
    <xdr:sp macro="" textlink="">
      <xdr:nvSpPr>
        <xdr:cNvPr id="17" name="円/楕円 10"/>
        <xdr:cNvSpPr/>
      </xdr:nvSpPr>
      <xdr:spPr>
        <a:xfrm>
          <a:off x="4886325" y="3371850"/>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13</xdr:row>
      <xdr:rowOff>19050</xdr:rowOff>
    </xdr:from>
    <xdr:to>
      <xdr:col>2</xdr:col>
      <xdr:colOff>276225</xdr:colOff>
      <xdr:row>13</xdr:row>
      <xdr:rowOff>238125</xdr:rowOff>
    </xdr:to>
    <xdr:sp macro="" textlink="">
      <xdr:nvSpPr>
        <xdr:cNvPr id="18" name="円/楕円 9"/>
        <xdr:cNvSpPr/>
      </xdr:nvSpPr>
      <xdr:spPr>
        <a:xfrm>
          <a:off x="981075" y="3381375"/>
          <a:ext cx="2381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180976</xdr:colOff>
      <xdr:row>18</xdr:row>
      <xdr:rowOff>381000</xdr:rowOff>
    </xdr:from>
    <xdr:to>
      <xdr:col>7</xdr:col>
      <xdr:colOff>523877</xdr:colOff>
      <xdr:row>19</xdr:row>
      <xdr:rowOff>371476</xdr:rowOff>
    </xdr:to>
    <xdr:sp macro="" textlink="">
      <xdr:nvSpPr>
        <xdr:cNvPr id="2" name="角丸四角形吹き出し 1"/>
        <xdr:cNvSpPr/>
      </xdr:nvSpPr>
      <xdr:spPr>
        <a:xfrm>
          <a:off x="1276351" y="5657850"/>
          <a:ext cx="2466976" cy="600076"/>
        </a:xfrm>
        <a:prstGeom prst="wedgeRoundRectCallout">
          <a:avLst>
            <a:gd name="adj1" fmla="val 67292"/>
            <a:gd name="adj2" fmla="val -2837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ご本人に言葉がない時には、見学時の様子等を記入する時もある。</a:t>
          </a:r>
          <a:endParaRPr lang="ja-JP" altLang="ja-JP">
            <a:effectLst/>
          </a:endParaRPr>
        </a:p>
        <a:p>
          <a:pPr algn="l"/>
          <a:endParaRPr kumimoji="1" lang="ja-JP" altLang="en-US" sz="1100"/>
        </a:p>
      </xdr:txBody>
    </xdr:sp>
    <xdr:clientData/>
  </xdr:twoCellAnchor>
  <xdr:twoCellAnchor>
    <xdr:from>
      <xdr:col>13</xdr:col>
      <xdr:colOff>1200149</xdr:colOff>
      <xdr:row>12</xdr:row>
      <xdr:rowOff>209551</xdr:rowOff>
    </xdr:from>
    <xdr:to>
      <xdr:col>18</xdr:col>
      <xdr:colOff>733424</xdr:colOff>
      <xdr:row>14</xdr:row>
      <xdr:rowOff>28575</xdr:rowOff>
    </xdr:to>
    <xdr:sp macro="" textlink="">
      <xdr:nvSpPr>
        <xdr:cNvPr id="4" name="角丸四角形吹き出し 3"/>
        <xdr:cNvSpPr/>
      </xdr:nvSpPr>
      <xdr:spPr>
        <a:xfrm>
          <a:off x="7629524" y="2600326"/>
          <a:ext cx="3248025" cy="600074"/>
        </a:xfrm>
        <a:prstGeom prst="wedgeRoundRectCallout">
          <a:avLst>
            <a:gd name="adj1" fmla="val -46451"/>
            <a:gd name="adj2" fmla="val 13009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現状を理解した上（評価）での課題や、予測される事や注意すべき点等を記載する。</a:t>
          </a:r>
          <a:endParaRPr lang="ja-JP" altLang="ja-JP">
            <a:effectLst/>
          </a:endParaRPr>
        </a:p>
        <a:p>
          <a:pPr algn="l"/>
          <a:endParaRPr kumimoji="1" lang="ja-JP" altLang="en-US" sz="1100">
            <a:solidFill>
              <a:schemeClr val="tx1"/>
            </a:solidFill>
          </a:endParaRPr>
        </a:p>
      </xdr:txBody>
    </xdr:sp>
    <xdr:clientData/>
  </xdr:twoCellAnchor>
  <xdr:twoCellAnchor>
    <xdr:from>
      <xdr:col>10</xdr:col>
      <xdr:colOff>342900</xdr:colOff>
      <xdr:row>12</xdr:row>
      <xdr:rowOff>238125</xdr:rowOff>
    </xdr:from>
    <xdr:to>
      <xdr:col>13</xdr:col>
      <xdr:colOff>1038226</xdr:colOff>
      <xdr:row>14</xdr:row>
      <xdr:rowOff>28575</xdr:rowOff>
    </xdr:to>
    <xdr:sp macro="" textlink="">
      <xdr:nvSpPr>
        <xdr:cNvPr id="5" name="角丸四角形吹き出し 4"/>
        <xdr:cNvSpPr/>
      </xdr:nvSpPr>
      <xdr:spPr>
        <a:xfrm>
          <a:off x="5229225" y="2628900"/>
          <a:ext cx="2238376" cy="571500"/>
        </a:xfrm>
        <a:prstGeom prst="wedgeRoundRectCallout">
          <a:avLst>
            <a:gd name="adj1" fmla="val -32618"/>
            <a:gd name="adj2" fmla="val 16369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a:t>ご本人と家族の思いが違うことがあるので両方あると良い。</a:t>
          </a:r>
        </a:p>
      </xdr:txBody>
    </xdr:sp>
    <xdr:clientData/>
  </xdr:twoCellAnchor>
  <xdr:twoCellAnchor>
    <xdr:from>
      <xdr:col>3</xdr:col>
      <xdr:colOff>1028699</xdr:colOff>
      <xdr:row>12</xdr:row>
      <xdr:rowOff>228600</xdr:rowOff>
    </xdr:from>
    <xdr:to>
      <xdr:col>10</xdr:col>
      <xdr:colOff>123824</xdr:colOff>
      <xdr:row>14</xdr:row>
      <xdr:rowOff>47625</xdr:rowOff>
    </xdr:to>
    <xdr:sp macro="" textlink="">
      <xdr:nvSpPr>
        <xdr:cNvPr id="6" name="角丸四角形吹き出し 5"/>
        <xdr:cNvSpPr/>
      </xdr:nvSpPr>
      <xdr:spPr>
        <a:xfrm>
          <a:off x="2124074" y="2619375"/>
          <a:ext cx="2886075" cy="600075"/>
        </a:xfrm>
        <a:prstGeom prst="wedgeRoundRectCallout">
          <a:avLst>
            <a:gd name="adj1" fmla="val 9141"/>
            <a:gd name="adj2" fmla="val 14865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聴き取った内容の要点をまとめて記入</a:t>
          </a:r>
          <a:endParaRPr lang="ja-JP" altLang="ja-JP">
            <a:effectLst/>
          </a:endParaRPr>
        </a:p>
        <a:p>
          <a:r>
            <a:rPr kumimoji="1" lang="ja-JP" altLang="ja-JP" sz="1100">
              <a:solidFill>
                <a:schemeClr val="dk1"/>
              </a:solidFill>
              <a:effectLst/>
              <a:latin typeface="+mn-lt"/>
              <a:ea typeface="+mn-ea"/>
              <a:cs typeface="+mn-cs"/>
            </a:rPr>
            <a:t>重要な部分を言葉を選んで記入する。</a:t>
          </a:r>
          <a:endParaRPr lang="ja-JP" altLang="ja-JP">
            <a:effectLst/>
          </a:endParaRPr>
        </a:p>
        <a:p>
          <a:pPr algn="l"/>
          <a:endParaRPr kumimoji="1" lang="ja-JP" altLang="en-US" sz="1100"/>
        </a:p>
      </xdr:txBody>
    </xdr:sp>
    <xdr:clientData/>
  </xdr:twoCellAnchor>
  <xdr:twoCellAnchor>
    <xdr:from>
      <xdr:col>10</xdr:col>
      <xdr:colOff>314324</xdr:colOff>
      <xdr:row>5</xdr:row>
      <xdr:rowOff>9525</xdr:rowOff>
    </xdr:from>
    <xdr:to>
      <xdr:col>14</xdr:col>
      <xdr:colOff>266699</xdr:colOff>
      <xdr:row>7</xdr:row>
      <xdr:rowOff>19050</xdr:rowOff>
    </xdr:to>
    <xdr:sp macro="" textlink="">
      <xdr:nvSpPr>
        <xdr:cNvPr id="7" name="角丸四角形吹き出し 6"/>
        <xdr:cNvSpPr/>
      </xdr:nvSpPr>
      <xdr:spPr>
        <a:xfrm>
          <a:off x="5200649" y="1114425"/>
          <a:ext cx="3152775" cy="400050"/>
        </a:xfrm>
        <a:prstGeom prst="wedgeRoundRectCallout">
          <a:avLst>
            <a:gd name="adj1" fmla="val -14311"/>
            <a:gd name="adj2" fmla="val 10995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年月を具体的に書き、実施月に〇をつける。</a:t>
          </a:r>
        </a:p>
      </xdr:txBody>
    </xdr:sp>
    <xdr:clientData/>
  </xdr:twoCellAnchor>
  <xdr:twoCellAnchor>
    <xdr:from>
      <xdr:col>13</xdr:col>
      <xdr:colOff>514350</xdr:colOff>
      <xdr:row>8</xdr:row>
      <xdr:rowOff>47625</xdr:rowOff>
    </xdr:from>
    <xdr:to>
      <xdr:col>13</xdr:col>
      <xdr:colOff>847725</xdr:colOff>
      <xdr:row>9</xdr:row>
      <xdr:rowOff>133350</xdr:rowOff>
    </xdr:to>
    <xdr:sp macro="" textlink="">
      <xdr:nvSpPr>
        <xdr:cNvPr id="9" name="円/楕円 8"/>
        <xdr:cNvSpPr/>
      </xdr:nvSpPr>
      <xdr:spPr>
        <a:xfrm>
          <a:off x="6943725" y="1743075"/>
          <a:ext cx="333375"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57151</xdr:colOff>
      <xdr:row>16</xdr:row>
      <xdr:rowOff>209550</xdr:rowOff>
    </xdr:from>
    <xdr:to>
      <xdr:col>16</xdr:col>
      <xdr:colOff>95251</xdr:colOff>
      <xdr:row>16</xdr:row>
      <xdr:rowOff>447675</xdr:rowOff>
    </xdr:to>
    <xdr:sp macro="" textlink="">
      <xdr:nvSpPr>
        <xdr:cNvPr id="10" name="円/楕円 9"/>
        <xdr:cNvSpPr/>
      </xdr:nvSpPr>
      <xdr:spPr>
        <a:xfrm>
          <a:off x="8715376" y="395287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533400</xdr:colOff>
      <xdr:row>16</xdr:row>
      <xdr:rowOff>219075</xdr:rowOff>
    </xdr:from>
    <xdr:to>
      <xdr:col>17</xdr:col>
      <xdr:colOff>781050</xdr:colOff>
      <xdr:row>16</xdr:row>
      <xdr:rowOff>457200</xdr:rowOff>
    </xdr:to>
    <xdr:sp macro="" textlink="">
      <xdr:nvSpPr>
        <xdr:cNvPr id="11" name="円/楕円 10"/>
        <xdr:cNvSpPr/>
      </xdr:nvSpPr>
      <xdr:spPr>
        <a:xfrm>
          <a:off x="9753600" y="396240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533400</xdr:colOff>
      <xdr:row>16</xdr:row>
      <xdr:rowOff>209550</xdr:rowOff>
    </xdr:from>
    <xdr:to>
      <xdr:col>18</xdr:col>
      <xdr:colOff>781050</xdr:colOff>
      <xdr:row>16</xdr:row>
      <xdr:rowOff>447675</xdr:rowOff>
    </xdr:to>
    <xdr:sp macro="" textlink="">
      <xdr:nvSpPr>
        <xdr:cNvPr id="12" name="円/楕円 11"/>
        <xdr:cNvSpPr/>
      </xdr:nvSpPr>
      <xdr:spPr>
        <a:xfrm>
          <a:off x="10677525" y="395287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17</xdr:row>
      <xdr:rowOff>304800</xdr:rowOff>
    </xdr:from>
    <xdr:to>
      <xdr:col>16</xdr:col>
      <xdr:colOff>95250</xdr:colOff>
      <xdr:row>17</xdr:row>
      <xdr:rowOff>542925</xdr:rowOff>
    </xdr:to>
    <xdr:sp macro="" textlink="">
      <xdr:nvSpPr>
        <xdr:cNvPr id="13" name="円/楕円 12"/>
        <xdr:cNvSpPr/>
      </xdr:nvSpPr>
      <xdr:spPr>
        <a:xfrm>
          <a:off x="8715375" y="471487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523875</xdr:colOff>
      <xdr:row>17</xdr:row>
      <xdr:rowOff>304800</xdr:rowOff>
    </xdr:from>
    <xdr:to>
      <xdr:col>17</xdr:col>
      <xdr:colOff>771525</xdr:colOff>
      <xdr:row>17</xdr:row>
      <xdr:rowOff>542925</xdr:rowOff>
    </xdr:to>
    <xdr:sp macro="" textlink="">
      <xdr:nvSpPr>
        <xdr:cNvPr id="14" name="円/楕円 13"/>
        <xdr:cNvSpPr/>
      </xdr:nvSpPr>
      <xdr:spPr>
        <a:xfrm>
          <a:off x="9744075" y="471487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523875</xdr:colOff>
      <xdr:row>17</xdr:row>
      <xdr:rowOff>295275</xdr:rowOff>
    </xdr:from>
    <xdr:to>
      <xdr:col>18</xdr:col>
      <xdr:colOff>771525</xdr:colOff>
      <xdr:row>17</xdr:row>
      <xdr:rowOff>533400</xdr:rowOff>
    </xdr:to>
    <xdr:sp macro="" textlink="">
      <xdr:nvSpPr>
        <xdr:cNvPr id="15" name="円/楕円 14"/>
        <xdr:cNvSpPr/>
      </xdr:nvSpPr>
      <xdr:spPr>
        <a:xfrm>
          <a:off x="10668000" y="470535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18</xdr:row>
      <xdr:rowOff>171450</xdr:rowOff>
    </xdr:from>
    <xdr:to>
      <xdr:col>16</xdr:col>
      <xdr:colOff>114300</xdr:colOff>
      <xdr:row>18</xdr:row>
      <xdr:rowOff>409575</xdr:rowOff>
    </xdr:to>
    <xdr:sp macro="" textlink="">
      <xdr:nvSpPr>
        <xdr:cNvPr id="16" name="円/楕円 15"/>
        <xdr:cNvSpPr/>
      </xdr:nvSpPr>
      <xdr:spPr>
        <a:xfrm>
          <a:off x="8734425" y="544830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523875</xdr:colOff>
      <xdr:row>18</xdr:row>
      <xdr:rowOff>180975</xdr:rowOff>
    </xdr:from>
    <xdr:to>
      <xdr:col>17</xdr:col>
      <xdr:colOff>771525</xdr:colOff>
      <xdr:row>18</xdr:row>
      <xdr:rowOff>419100</xdr:rowOff>
    </xdr:to>
    <xdr:sp macro="" textlink="">
      <xdr:nvSpPr>
        <xdr:cNvPr id="17" name="円/楕円 16"/>
        <xdr:cNvSpPr/>
      </xdr:nvSpPr>
      <xdr:spPr>
        <a:xfrm>
          <a:off x="9744075" y="545782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533400</xdr:colOff>
      <xdr:row>18</xdr:row>
      <xdr:rowOff>190500</xdr:rowOff>
    </xdr:from>
    <xdr:to>
      <xdr:col>18</xdr:col>
      <xdr:colOff>781050</xdr:colOff>
      <xdr:row>18</xdr:row>
      <xdr:rowOff>428625</xdr:rowOff>
    </xdr:to>
    <xdr:sp macro="" textlink="">
      <xdr:nvSpPr>
        <xdr:cNvPr id="18" name="円/楕円 17"/>
        <xdr:cNvSpPr/>
      </xdr:nvSpPr>
      <xdr:spPr>
        <a:xfrm>
          <a:off x="10677525" y="546735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20</xdr:row>
      <xdr:rowOff>123825</xdr:rowOff>
    </xdr:from>
    <xdr:to>
      <xdr:col>16</xdr:col>
      <xdr:colOff>95250</xdr:colOff>
      <xdr:row>20</xdr:row>
      <xdr:rowOff>361950</xdr:rowOff>
    </xdr:to>
    <xdr:sp macro="" textlink="">
      <xdr:nvSpPr>
        <xdr:cNvPr id="19" name="円/楕円 18"/>
        <xdr:cNvSpPr/>
      </xdr:nvSpPr>
      <xdr:spPr>
        <a:xfrm>
          <a:off x="8715375" y="6410325"/>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533400</xdr:colOff>
      <xdr:row>20</xdr:row>
      <xdr:rowOff>133350</xdr:rowOff>
    </xdr:from>
    <xdr:to>
      <xdr:col>17</xdr:col>
      <xdr:colOff>781050</xdr:colOff>
      <xdr:row>20</xdr:row>
      <xdr:rowOff>371475</xdr:rowOff>
    </xdr:to>
    <xdr:sp macro="" textlink="">
      <xdr:nvSpPr>
        <xdr:cNvPr id="20" name="円/楕円 19"/>
        <xdr:cNvSpPr/>
      </xdr:nvSpPr>
      <xdr:spPr>
        <a:xfrm>
          <a:off x="9753600" y="641985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533400</xdr:colOff>
      <xdr:row>20</xdr:row>
      <xdr:rowOff>133350</xdr:rowOff>
    </xdr:from>
    <xdr:to>
      <xdr:col>18</xdr:col>
      <xdr:colOff>781050</xdr:colOff>
      <xdr:row>20</xdr:row>
      <xdr:rowOff>371475</xdr:rowOff>
    </xdr:to>
    <xdr:sp macro="" textlink="">
      <xdr:nvSpPr>
        <xdr:cNvPr id="21" name="円/楕円 20"/>
        <xdr:cNvSpPr/>
      </xdr:nvSpPr>
      <xdr:spPr>
        <a:xfrm>
          <a:off x="10677525" y="6419850"/>
          <a:ext cx="24765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I13" sqref="I13"/>
    </sheetView>
  </sheetViews>
  <sheetFormatPr defaultRowHeight="13.5" x14ac:dyDescent="0.15"/>
  <cols>
    <col min="1" max="1" width="18.25" customWidth="1"/>
    <col min="2" max="2" width="30.125" customWidth="1"/>
    <col min="3" max="3" width="1.625" customWidth="1"/>
    <col min="4" max="4" width="9.25" customWidth="1"/>
    <col min="5" max="5" width="20.25" customWidth="1"/>
    <col min="257" max="257" width="18.25" customWidth="1"/>
    <col min="258" max="258" width="30.125" customWidth="1"/>
    <col min="259" max="259" width="1.625" customWidth="1"/>
    <col min="260" max="260" width="9.25" customWidth="1"/>
    <col min="261" max="261" width="20.25" customWidth="1"/>
    <col min="513" max="513" width="18.25" customWidth="1"/>
    <col min="514" max="514" width="30.125" customWidth="1"/>
    <col min="515" max="515" width="1.625" customWidth="1"/>
    <col min="516" max="516" width="9.25" customWidth="1"/>
    <col min="517" max="517" width="20.25" customWidth="1"/>
    <col min="769" max="769" width="18.25" customWidth="1"/>
    <col min="770" max="770" width="30.125" customWidth="1"/>
    <col min="771" max="771" width="1.625" customWidth="1"/>
    <col min="772" max="772" width="9.25" customWidth="1"/>
    <col min="773" max="773" width="20.25" customWidth="1"/>
    <col min="1025" max="1025" width="18.25" customWidth="1"/>
    <col min="1026" max="1026" width="30.125" customWidth="1"/>
    <col min="1027" max="1027" width="1.625" customWidth="1"/>
    <col min="1028" max="1028" width="9.25" customWidth="1"/>
    <col min="1029" max="1029" width="20.25" customWidth="1"/>
    <col min="1281" max="1281" width="18.25" customWidth="1"/>
    <col min="1282" max="1282" width="30.125" customWidth="1"/>
    <col min="1283" max="1283" width="1.625" customWidth="1"/>
    <col min="1284" max="1284" width="9.25" customWidth="1"/>
    <col min="1285" max="1285" width="20.25" customWidth="1"/>
    <col min="1537" max="1537" width="18.25" customWidth="1"/>
    <col min="1538" max="1538" width="30.125" customWidth="1"/>
    <col min="1539" max="1539" width="1.625" customWidth="1"/>
    <col min="1540" max="1540" width="9.25" customWidth="1"/>
    <col min="1541" max="1541" width="20.25" customWidth="1"/>
    <col min="1793" max="1793" width="18.25" customWidth="1"/>
    <col min="1794" max="1794" width="30.125" customWidth="1"/>
    <col min="1795" max="1795" width="1.625" customWidth="1"/>
    <col min="1796" max="1796" width="9.25" customWidth="1"/>
    <col min="1797" max="1797" width="20.25" customWidth="1"/>
    <col min="2049" max="2049" width="18.25" customWidth="1"/>
    <col min="2050" max="2050" width="30.125" customWidth="1"/>
    <col min="2051" max="2051" width="1.625" customWidth="1"/>
    <col min="2052" max="2052" width="9.25" customWidth="1"/>
    <col min="2053" max="2053" width="20.25" customWidth="1"/>
    <col min="2305" max="2305" width="18.25" customWidth="1"/>
    <col min="2306" max="2306" width="30.125" customWidth="1"/>
    <col min="2307" max="2307" width="1.625" customWidth="1"/>
    <col min="2308" max="2308" width="9.25" customWidth="1"/>
    <col min="2309" max="2309" width="20.25" customWidth="1"/>
    <col min="2561" max="2561" width="18.25" customWidth="1"/>
    <col min="2562" max="2562" width="30.125" customWidth="1"/>
    <col min="2563" max="2563" width="1.625" customWidth="1"/>
    <col min="2564" max="2564" width="9.25" customWidth="1"/>
    <col min="2565" max="2565" width="20.25" customWidth="1"/>
    <col min="2817" max="2817" width="18.25" customWidth="1"/>
    <col min="2818" max="2818" width="30.125" customWidth="1"/>
    <col min="2819" max="2819" width="1.625" customWidth="1"/>
    <col min="2820" max="2820" width="9.25" customWidth="1"/>
    <col min="2821" max="2821" width="20.25" customWidth="1"/>
    <col min="3073" max="3073" width="18.25" customWidth="1"/>
    <col min="3074" max="3074" width="30.125" customWidth="1"/>
    <col min="3075" max="3075" width="1.625" customWidth="1"/>
    <col min="3076" max="3076" width="9.25" customWidth="1"/>
    <col min="3077" max="3077" width="20.25" customWidth="1"/>
    <col min="3329" max="3329" width="18.25" customWidth="1"/>
    <col min="3330" max="3330" width="30.125" customWidth="1"/>
    <col min="3331" max="3331" width="1.625" customWidth="1"/>
    <col min="3332" max="3332" width="9.25" customWidth="1"/>
    <col min="3333" max="3333" width="20.25" customWidth="1"/>
    <col min="3585" max="3585" width="18.25" customWidth="1"/>
    <col min="3586" max="3586" width="30.125" customWidth="1"/>
    <col min="3587" max="3587" width="1.625" customWidth="1"/>
    <col min="3588" max="3588" width="9.25" customWidth="1"/>
    <col min="3589" max="3589" width="20.25" customWidth="1"/>
    <col min="3841" max="3841" width="18.25" customWidth="1"/>
    <col min="3842" max="3842" width="30.125" customWidth="1"/>
    <col min="3843" max="3843" width="1.625" customWidth="1"/>
    <col min="3844" max="3844" width="9.25" customWidth="1"/>
    <col min="3845" max="3845" width="20.25" customWidth="1"/>
    <col min="4097" max="4097" width="18.25" customWidth="1"/>
    <col min="4098" max="4098" width="30.125" customWidth="1"/>
    <col min="4099" max="4099" width="1.625" customWidth="1"/>
    <col min="4100" max="4100" width="9.25" customWidth="1"/>
    <col min="4101" max="4101" width="20.25" customWidth="1"/>
    <col min="4353" max="4353" width="18.25" customWidth="1"/>
    <col min="4354" max="4354" width="30.125" customWidth="1"/>
    <col min="4355" max="4355" width="1.625" customWidth="1"/>
    <col min="4356" max="4356" width="9.25" customWidth="1"/>
    <col min="4357" max="4357" width="20.25" customWidth="1"/>
    <col min="4609" max="4609" width="18.25" customWidth="1"/>
    <col min="4610" max="4610" width="30.125" customWidth="1"/>
    <col min="4611" max="4611" width="1.625" customWidth="1"/>
    <col min="4612" max="4612" width="9.25" customWidth="1"/>
    <col min="4613" max="4613" width="20.25" customWidth="1"/>
    <col min="4865" max="4865" width="18.25" customWidth="1"/>
    <col min="4866" max="4866" width="30.125" customWidth="1"/>
    <col min="4867" max="4867" width="1.625" customWidth="1"/>
    <col min="4868" max="4868" width="9.25" customWidth="1"/>
    <col min="4869" max="4869" width="20.25" customWidth="1"/>
    <col min="5121" max="5121" width="18.25" customWidth="1"/>
    <col min="5122" max="5122" width="30.125" customWidth="1"/>
    <col min="5123" max="5123" width="1.625" customWidth="1"/>
    <col min="5124" max="5124" width="9.25" customWidth="1"/>
    <col min="5125" max="5125" width="20.25" customWidth="1"/>
    <col min="5377" max="5377" width="18.25" customWidth="1"/>
    <col min="5378" max="5378" width="30.125" customWidth="1"/>
    <col min="5379" max="5379" width="1.625" customWidth="1"/>
    <col min="5380" max="5380" width="9.25" customWidth="1"/>
    <col min="5381" max="5381" width="20.25" customWidth="1"/>
    <col min="5633" max="5633" width="18.25" customWidth="1"/>
    <col min="5634" max="5634" width="30.125" customWidth="1"/>
    <col min="5635" max="5635" width="1.625" customWidth="1"/>
    <col min="5636" max="5636" width="9.25" customWidth="1"/>
    <col min="5637" max="5637" width="20.25" customWidth="1"/>
    <col min="5889" max="5889" width="18.25" customWidth="1"/>
    <col min="5890" max="5890" width="30.125" customWidth="1"/>
    <col min="5891" max="5891" width="1.625" customWidth="1"/>
    <col min="5892" max="5892" width="9.25" customWidth="1"/>
    <col min="5893" max="5893" width="20.25" customWidth="1"/>
    <col min="6145" max="6145" width="18.25" customWidth="1"/>
    <col min="6146" max="6146" width="30.125" customWidth="1"/>
    <col min="6147" max="6147" width="1.625" customWidth="1"/>
    <col min="6148" max="6148" width="9.25" customWidth="1"/>
    <col min="6149" max="6149" width="20.25" customWidth="1"/>
    <col min="6401" max="6401" width="18.25" customWidth="1"/>
    <col min="6402" max="6402" width="30.125" customWidth="1"/>
    <col min="6403" max="6403" width="1.625" customWidth="1"/>
    <col min="6404" max="6404" width="9.25" customWidth="1"/>
    <col min="6405" max="6405" width="20.25" customWidth="1"/>
    <col min="6657" max="6657" width="18.25" customWidth="1"/>
    <col min="6658" max="6658" width="30.125" customWidth="1"/>
    <col min="6659" max="6659" width="1.625" customWidth="1"/>
    <col min="6660" max="6660" width="9.25" customWidth="1"/>
    <col min="6661" max="6661" width="20.25" customWidth="1"/>
    <col min="6913" max="6913" width="18.25" customWidth="1"/>
    <col min="6914" max="6914" width="30.125" customWidth="1"/>
    <col min="6915" max="6915" width="1.625" customWidth="1"/>
    <col min="6916" max="6916" width="9.25" customWidth="1"/>
    <col min="6917" max="6917" width="20.25" customWidth="1"/>
    <col min="7169" max="7169" width="18.25" customWidth="1"/>
    <col min="7170" max="7170" width="30.125" customWidth="1"/>
    <col min="7171" max="7171" width="1.625" customWidth="1"/>
    <col min="7172" max="7172" width="9.25" customWidth="1"/>
    <col min="7173" max="7173" width="20.25" customWidth="1"/>
    <col min="7425" max="7425" width="18.25" customWidth="1"/>
    <col min="7426" max="7426" width="30.125" customWidth="1"/>
    <col min="7427" max="7427" width="1.625" customWidth="1"/>
    <col min="7428" max="7428" width="9.25" customWidth="1"/>
    <col min="7429" max="7429" width="20.25" customWidth="1"/>
    <col min="7681" max="7681" width="18.25" customWidth="1"/>
    <col min="7682" max="7682" width="30.125" customWidth="1"/>
    <col min="7683" max="7683" width="1.625" customWidth="1"/>
    <col min="7684" max="7684" width="9.25" customWidth="1"/>
    <col min="7685" max="7685" width="20.25" customWidth="1"/>
    <col min="7937" max="7937" width="18.25" customWidth="1"/>
    <col min="7938" max="7938" width="30.125" customWidth="1"/>
    <col min="7939" max="7939" width="1.625" customWidth="1"/>
    <col min="7940" max="7940" width="9.25" customWidth="1"/>
    <col min="7941" max="7941" width="20.25" customWidth="1"/>
    <col min="8193" max="8193" width="18.25" customWidth="1"/>
    <col min="8194" max="8194" width="30.125" customWidth="1"/>
    <col min="8195" max="8195" width="1.625" customWidth="1"/>
    <col min="8196" max="8196" width="9.25" customWidth="1"/>
    <col min="8197" max="8197" width="20.25" customWidth="1"/>
    <col min="8449" max="8449" width="18.25" customWidth="1"/>
    <col min="8450" max="8450" width="30.125" customWidth="1"/>
    <col min="8451" max="8451" width="1.625" customWidth="1"/>
    <col min="8452" max="8452" width="9.25" customWidth="1"/>
    <col min="8453" max="8453" width="20.25" customWidth="1"/>
    <col min="8705" max="8705" width="18.25" customWidth="1"/>
    <col min="8706" max="8706" width="30.125" customWidth="1"/>
    <col min="8707" max="8707" width="1.625" customWidth="1"/>
    <col min="8708" max="8708" width="9.25" customWidth="1"/>
    <col min="8709" max="8709" width="20.25" customWidth="1"/>
    <col min="8961" max="8961" width="18.25" customWidth="1"/>
    <col min="8962" max="8962" width="30.125" customWidth="1"/>
    <col min="8963" max="8963" width="1.625" customWidth="1"/>
    <col min="8964" max="8964" width="9.25" customWidth="1"/>
    <col min="8965" max="8965" width="20.25" customWidth="1"/>
    <col min="9217" max="9217" width="18.25" customWidth="1"/>
    <col min="9218" max="9218" width="30.125" customWidth="1"/>
    <col min="9219" max="9219" width="1.625" customWidth="1"/>
    <col min="9220" max="9220" width="9.25" customWidth="1"/>
    <col min="9221" max="9221" width="20.25" customWidth="1"/>
    <col min="9473" max="9473" width="18.25" customWidth="1"/>
    <col min="9474" max="9474" width="30.125" customWidth="1"/>
    <col min="9475" max="9475" width="1.625" customWidth="1"/>
    <col min="9476" max="9476" width="9.25" customWidth="1"/>
    <col min="9477" max="9477" width="20.25" customWidth="1"/>
    <col min="9729" max="9729" width="18.25" customWidth="1"/>
    <col min="9730" max="9730" width="30.125" customWidth="1"/>
    <col min="9731" max="9731" width="1.625" customWidth="1"/>
    <col min="9732" max="9732" width="9.25" customWidth="1"/>
    <col min="9733" max="9733" width="20.25" customWidth="1"/>
    <col min="9985" max="9985" width="18.25" customWidth="1"/>
    <col min="9986" max="9986" width="30.125" customWidth="1"/>
    <col min="9987" max="9987" width="1.625" customWidth="1"/>
    <col min="9988" max="9988" width="9.25" customWidth="1"/>
    <col min="9989" max="9989" width="20.25" customWidth="1"/>
    <col min="10241" max="10241" width="18.25" customWidth="1"/>
    <col min="10242" max="10242" width="30.125" customWidth="1"/>
    <col min="10243" max="10243" width="1.625" customWidth="1"/>
    <col min="10244" max="10244" width="9.25" customWidth="1"/>
    <col min="10245" max="10245" width="20.25" customWidth="1"/>
    <col min="10497" max="10497" width="18.25" customWidth="1"/>
    <col min="10498" max="10498" width="30.125" customWidth="1"/>
    <col min="10499" max="10499" width="1.625" customWidth="1"/>
    <col min="10500" max="10500" width="9.25" customWidth="1"/>
    <col min="10501" max="10501" width="20.25" customWidth="1"/>
    <col min="10753" max="10753" width="18.25" customWidth="1"/>
    <col min="10754" max="10754" width="30.125" customWidth="1"/>
    <col min="10755" max="10755" width="1.625" customWidth="1"/>
    <col min="10756" max="10756" width="9.25" customWidth="1"/>
    <col min="10757" max="10757" width="20.25" customWidth="1"/>
    <col min="11009" max="11009" width="18.25" customWidth="1"/>
    <col min="11010" max="11010" width="30.125" customWidth="1"/>
    <col min="11011" max="11011" width="1.625" customWidth="1"/>
    <col min="11012" max="11012" width="9.25" customWidth="1"/>
    <col min="11013" max="11013" width="20.25" customWidth="1"/>
    <col min="11265" max="11265" width="18.25" customWidth="1"/>
    <col min="11266" max="11266" width="30.125" customWidth="1"/>
    <col min="11267" max="11267" width="1.625" customWidth="1"/>
    <col min="11268" max="11268" width="9.25" customWidth="1"/>
    <col min="11269" max="11269" width="20.25" customWidth="1"/>
    <col min="11521" max="11521" width="18.25" customWidth="1"/>
    <col min="11522" max="11522" width="30.125" customWidth="1"/>
    <col min="11523" max="11523" width="1.625" customWidth="1"/>
    <col min="11524" max="11524" width="9.25" customWidth="1"/>
    <col min="11525" max="11525" width="20.25" customWidth="1"/>
    <col min="11777" max="11777" width="18.25" customWidth="1"/>
    <col min="11778" max="11778" width="30.125" customWidth="1"/>
    <col min="11779" max="11779" width="1.625" customWidth="1"/>
    <col min="11780" max="11780" width="9.25" customWidth="1"/>
    <col min="11781" max="11781" width="20.25" customWidth="1"/>
    <col min="12033" max="12033" width="18.25" customWidth="1"/>
    <col min="12034" max="12034" width="30.125" customWidth="1"/>
    <col min="12035" max="12035" width="1.625" customWidth="1"/>
    <col min="12036" max="12036" width="9.25" customWidth="1"/>
    <col min="12037" max="12037" width="20.25" customWidth="1"/>
    <col min="12289" max="12289" width="18.25" customWidth="1"/>
    <col min="12290" max="12290" width="30.125" customWidth="1"/>
    <col min="12291" max="12291" width="1.625" customWidth="1"/>
    <col min="12292" max="12292" width="9.25" customWidth="1"/>
    <col min="12293" max="12293" width="20.25" customWidth="1"/>
    <col min="12545" max="12545" width="18.25" customWidth="1"/>
    <col min="12546" max="12546" width="30.125" customWidth="1"/>
    <col min="12547" max="12547" width="1.625" customWidth="1"/>
    <col min="12548" max="12548" width="9.25" customWidth="1"/>
    <col min="12549" max="12549" width="20.25" customWidth="1"/>
    <col min="12801" max="12801" width="18.25" customWidth="1"/>
    <col min="12802" max="12802" width="30.125" customWidth="1"/>
    <col min="12803" max="12803" width="1.625" customWidth="1"/>
    <col min="12804" max="12804" width="9.25" customWidth="1"/>
    <col min="12805" max="12805" width="20.25" customWidth="1"/>
    <col min="13057" max="13057" width="18.25" customWidth="1"/>
    <col min="13058" max="13058" width="30.125" customWidth="1"/>
    <col min="13059" max="13059" width="1.625" customWidth="1"/>
    <col min="13060" max="13060" width="9.25" customWidth="1"/>
    <col min="13061" max="13061" width="20.25" customWidth="1"/>
    <col min="13313" max="13313" width="18.25" customWidth="1"/>
    <col min="13314" max="13314" width="30.125" customWidth="1"/>
    <col min="13315" max="13315" width="1.625" customWidth="1"/>
    <col min="13316" max="13316" width="9.25" customWidth="1"/>
    <col min="13317" max="13317" width="20.25" customWidth="1"/>
    <col min="13569" max="13569" width="18.25" customWidth="1"/>
    <col min="13570" max="13570" width="30.125" customWidth="1"/>
    <col min="13571" max="13571" width="1.625" customWidth="1"/>
    <col min="13572" max="13572" width="9.25" customWidth="1"/>
    <col min="13573" max="13573" width="20.25" customWidth="1"/>
    <col min="13825" max="13825" width="18.25" customWidth="1"/>
    <col min="13826" max="13826" width="30.125" customWidth="1"/>
    <col min="13827" max="13827" width="1.625" customWidth="1"/>
    <col min="13828" max="13828" width="9.25" customWidth="1"/>
    <col min="13829" max="13829" width="20.25" customWidth="1"/>
    <col min="14081" max="14081" width="18.25" customWidth="1"/>
    <col min="14082" max="14082" width="30.125" customWidth="1"/>
    <col min="14083" max="14083" width="1.625" customWidth="1"/>
    <col min="14084" max="14084" width="9.25" customWidth="1"/>
    <col min="14085" max="14085" width="20.25" customWidth="1"/>
    <col min="14337" max="14337" width="18.25" customWidth="1"/>
    <col min="14338" max="14338" width="30.125" customWidth="1"/>
    <col min="14339" max="14339" width="1.625" customWidth="1"/>
    <col min="14340" max="14340" width="9.25" customWidth="1"/>
    <col min="14341" max="14341" width="20.25" customWidth="1"/>
    <col min="14593" max="14593" width="18.25" customWidth="1"/>
    <col min="14594" max="14594" width="30.125" customWidth="1"/>
    <col min="14595" max="14595" width="1.625" customWidth="1"/>
    <col min="14596" max="14596" width="9.25" customWidth="1"/>
    <col min="14597" max="14597" width="20.25" customWidth="1"/>
    <col min="14849" max="14849" width="18.25" customWidth="1"/>
    <col min="14850" max="14850" width="30.125" customWidth="1"/>
    <col min="14851" max="14851" width="1.625" customWidth="1"/>
    <col min="14852" max="14852" width="9.25" customWidth="1"/>
    <col min="14853" max="14853" width="20.25" customWidth="1"/>
    <col min="15105" max="15105" width="18.25" customWidth="1"/>
    <col min="15106" max="15106" width="30.125" customWidth="1"/>
    <col min="15107" max="15107" width="1.625" customWidth="1"/>
    <col min="15108" max="15108" width="9.25" customWidth="1"/>
    <col min="15109" max="15109" width="20.25" customWidth="1"/>
    <col min="15361" max="15361" width="18.25" customWidth="1"/>
    <col min="15362" max="15362" width="30.125" customWidth="1"/>
    <col min="15363" max="15363" width="1.625" customWidth="1"/>
    <col min="15364" max="15364" width="9.25" customWidth="1"/>
    <col min="15365" max="15365" width="20.25" customWidth="1"/>
    <col min="15617" max="15617" width="18.25" customWidth="1"/>
    <col min="15618" max="15618" width="30.125" customWidth="1"/>
    <col min="15619" max="15619" width="1.625" customWidth="1"/>
    <col min="15620" max="15620" width="9.25" customWidth="1"/>
    <col min="15621" max="15621" width="20.25" customWidth="1"/>
    <col min="15873" max="15873" width="18.25" customWidth="1"/>
    <col min="15874" max="15874" width="30.125" customWidth="1"/>
    <col min="15875" max="15875" width="1.625" customWidth="1"/>
    <col min="15876" max="15876" width="9.25" customWidth="1"/>
    <col min="15877" max="15877" width="20.25" customWidth="1"/>
    <col min="16129" max="16129" width="18.25" customWidth="1"/>
    <col min="16130" max="16130" width="30.125" customWidth="1"/>
    <col min="16131" max="16131" width="1.625" customWidth="1"/>
    <col min="16132" max="16132" width="9.25" customWidth="1"/>
    <col min="16133" max="16133" width="20.25" customWidth="1"/>
  </cols>
  <sheetData>
    <row r="1" spans="1:6" ht="21" x14ac:dyDescent="0.15">
      <c r="A1" s="98" t="s">
        <v>135</v>
      </c>
      <c r="B1" s="156" t="s">
        <v>182</v>
      </c>
      <c r="E1" s="157"/>
      <c r="F1" s="157"/>
    </row>
    <row r="2" spans="1:6" ht="9.75" customHeight="1" x14ac:dyDescent="0.15">
      <c r="B2" s="158"/>
      <c r="E2" s="157"/>
      <c r="F2" s="157"/>
    </row>
    <row r="3" spans="1:6" ht="18" customHeight="1" thickBot="1" x14ac:dyDescent="0.2">
      <c r="A3" s="99"/>
      <c r="B3" s="149" t="s">
        <v>136</v>
      </c>
      <c r="D3" s="100"/>
      <c r="E3" s="143" t="s">
        <v>136</v>
      </c>
    </row>
    <row r="4" spans="1:6" ht="18" customHeight="1" x14ac:dyDescent="0.15">
      <c r="A4" s="144" t="s">
        <v>173</v>
      </c>
      <c r="B4" s="150"/>
      <c r="D4" s="190" t="s">
        <v>146</v>
      </c>
      <c r="E4" s="192"/>
    </row>
    <row r="5" spans="1:6" ht="29.25" customHeight="1" x14ac:dyDescent="0.15">
      <c r="A5" s="145" t="s">
        <v>137</v>
      </c>
      <c r="B5" s="151"/>
      <c r="D5" s="191"/>
      <c r="E5" s="193"/>
    </row>
    <row r="6" spans="1:6" ht="24.75" customHeight="1" x14ac:dyDescent="0.15">
      <c r="A6" s="146" t="s">
        <v>138</v>
      </c>
      <c r="B6" s="152"/>
      <c r="D6" s="194" t="s">
        <v>175</v>
      </c>
      <c r="E6" s="196"/>
    </row>
    <row r="7" spans="1:6" ht="24.75" customHeight="1" thickBot="1" x14ac:dyDescent="0.2">
      <c r="A7" s="146" t="s">
        <v>19</v>
      </c>
      <c r="B7" s="153"/>
      <c r="D7" s="195"/>
      <c r="E7" s="197"/>
    </row>
    <row r="8" spans="1:6" ht="24.75" customHeight="1" x14ac:dyDescent="0.15">
      <c r="A8" s="146" t="s">
        <v>139</v>
      </c>
      <c r="B8" s="152"/>
      <c r="D8" s="101"/>
    </row>
    <row r="9" spans="1:6" ht="48.75" customHeight="1" x14ac:dyDescent="0.15">
      <c r="A9" s="146" t="s">
        <v>140</v>
      </c>
      <c r="B9" s="152"/>
      <c r="D9" s="101"/>
    </row>
    <row r="10" spans="1:6" ht="24.75" customHeight="1" x14ac:dyDescent="0.15">
      <c r="A10" s="146" t="s">
        <v>141</v>
      </c>
      <c r="B10" s="186"/>
      <c r="D10" s="101"/>
    </row>
    <row r="11" spans="1:6" ht="24.75" customHeight="1" x14ac:dyDescent="0.15">
      <c r="A11" s="146" t="s">
        <v>145</v>
      </c>
      <c r="B11" s="186"/>
      <c r="D11" s="101"/>
    </row>
    <row r="12" spans="1:6" ht="24.75" customHeight="1" x14ac:dyDescent="0.15">
      <c r="A12" s="144" t="s">
        <v>144</v>
      </c>
      <c r="B12" s="154"/>
      <c r="D12" s="101"/>
    </row>
    <row r="13" spans="1:6" s="189" customFormat="1" ht="24.75" customHeight="1" x14ac:dyDescent="0.15">
      <c r="A13" s="566" t="s">
        <v>259</v>
      </c>
      <c r="B13" s="153"/>
      <c r="D13" s="101"/>
    </row>
    <row r="14" spans="1:6" s="189" customFormat="1" ht="24.75" customHeight="1" x14ac:dyDescent="0.15">
      <c r="A14" s="566" t="s">
        <v>260</v>
      </c>
      <c r="B14" s="152"/>
      <c r="D14" s="101"/>
    </row>
    <row r="15" spans="1:6" ht="24.75" customHeight="1" x14ac:dyDescent="0.15">
      <c r="A15" s="147" t="s">
        <v>147</v>
      </c>
      <c r="B15" s="152"/>
      <c r="D15" s="101"/>
    </row>
    <row r="16" spans="1:6" ht="24.75" customHeight="1" x14ac:dyDescent="0.15">
      <c r="A16" s="147" t="s">
        <v>142</v>
      </c>
      <c r="B16" s="152"/>
      <c r="D16" s="101"/>
    </row>
    <row r="17" spans="1:4" ht="24.75" customHeight="1" x14ac:dyDescent="0.15">
      <c r="A17" s="148" t="s">
        <v>31</v>
      </c>
      <c r="B17" s="160"/>
      <c r="C17" s="102" t="str">
        <f>TEXT(B17,"0")</f>
        <v>0</v>
      </c>
      <c r="D17" s="101"/>
    </row>
    <row r="18" spans="1:4" ht="24.75" customHeight="1" thickBot="1" x14ac:dyDescent="0.2">
      <c r="A18" s="147" t="s">
        <v>143</v>
      </c>
      <c r="B18" s="155"/>
      <c r="C18" s="102"/>
    </row>
    <row r="19" spans="1:4" ht="18.75" customHeight="1" x14ac:dyDescent="0.15">
      <c r="A19" s="159" t="s">
        <v>183</v>
      </c>
    </row>
  </sheetData>
  <mergeCells count="4">
    <mergeCell ref="D4:D5"/>
    <mergeCell ref="E4:E5"/>
    <mergeCell ref="D6:D7"/>
    <mergeCell ref="E6:E7"/>
  </mergeCells>
  <phoneticPr fontId="1"/>
  <pageMargins left="0.7" right="0.7" top="0.75" bottom="0.75" header="0.3" footer="0.3"/>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4"/>
  <sheetViews>
    <sheetView workbookViewId="0">
      <selection activeCell="L3" sqref="L3"/>
    </sheetView>
  </sheetViews>
  <sheetFormatPr defaultRowHeight="13.5" x14ac:dyDescent="0.15"/>
  <cols>
    <col min="1" max="1" width="4.625" style="180" customWidth="1"/>
    <col min="2" max="2" width="5.25" style="180" customWidth="1"/>
    <col min="3" max="3" width="4.5" style="180" customWidth="1"/>
    <col min="4" max="4" width="14.625" style="180" customWidth="1"/>
    <col min="5" max="5" width="0.75" style="180" customWidth="1"/>
    <col min="6" max="6" width="10.625" style="180" customWidth="1"/>
    <col min="7" max="7" width="1.875" style="180" customWidth="1"/>
    <col min="8" max="8" width="9.875" style="180" customWidth="1"/>
    <col min="9" max="9" width="2" style="180" customWidth="1"/>
    <col min="10" max="10" width="10" style="180" customWidth="1"/>
    <col min="11" max="11" width="8.25" style="180" customWidth="1"/>
    <col min="12" max="12" width="3.5" style="180" customWidth="1"/>
    <col min="13" max="13" width="8.5" style="180" customWidth="1"/>
    <col min="14" max="14" width="21.75" style="180" customWidth="1"/>
    <col min="15" max="15" width="7.5" style="180" customWidth="1"/>
    <col min="16" max="16" width="2.75" style="180" customWidth="1"/>
    <col min="17" max="17" width="4.625" style="180" customWidth="1"/>
    <col min="18" max="19" width="12.125" style="180" customWidth="1"/>
    <col min="20" max="16384" width="9" style="180"/>
  </cols>
  <sheetData>
    <row r="1" spans="1:19" ht="18" customHeight="1" x14ac:dyDescent="0.15">
      <c r="A1" s="1"/>
      <c r="B1" s="1"/>
      <c r="C1" s="1"/>
      <c r="D1" s="467" t="s">
        <v>110</v>
      </c>
      <c r="E1" s="467"/>
      <c r="F1" s="467"/>
      <c r="G1" s="467"/>
      <c r="H1" s="467"/>
      <c r="I1" s="467"/>
      <c r="J1" s="467"/>
      <c r="K1" s="467"/>
      <c r="L1" s="467"/>
      <c r="M1" s="467"/>
      <c r="N1" s="468"/>
      <c r="O1" s="389" t="s">
        <v>133</v>
      </c>
      <c r="P1" s="356"/>
      <c r="Q1" s="356"/>
      <c r="R1" s="356"/>
      <c r="S1" s="357"/>
    </row>
    <row r="2" spans="1:19" ht="19.5" customHeight="1" x14ac:dyDescent="0.15">
      <c r="A2" s="1"/>
      <c r="B2" s="1"/>
      <c r="C2" s="334">
        <f>利用者情報!B5</f>
        <v>0</v>
      </c>
      <c r="D2" s="335"/>
      <c r="E2" s="1"/>
      <c r="F2" s="1"/>
      <c r="G2" s="1"/>
      <c r="H2" s="334">
        <f>利用者情報!B12</f>
        <v>0</v>
      </c>
      <c r="I2" s="335"/>
      <c r="J2" s="335"/>
      <c r="K2" s="1"/>
      <c r="L2" s="1"/>
      <c r="M2" s="1"/>
      <c r="N2" s="1"/>
      <c r="O2" s="465" t="s">
        <v>167</v>
      </c>
      <c r="P2" s="466"/>
      <c r="Q2" s="466"/>
      <c r="R2" s="353" t="s">
        <v>158</v>
      </c>
      <c r="S2" s="354"/>
    </row>
    <row r="3" spans="1:19" ht="19.5" customHeight="1" x14ac:dyDescent="0.4">
      <c r="A3" s="469" t="s">
        <v>111</v>
      </c>
      <c r="B3" s="469"/>
      <c r="C3" s="470"/>
      <c r="D3" s="470"/>
      <c r="E3" s="1"/>
      <c r="F3" s="469" t="s">
        <v>112</v>
      </c>
      <c r="G3" s="469"/>
      <c r="H3" s="470"/>
      <c r="I3" s="470"/>
      <c r="J3" s="470"/>
      <c r="K3" s="1"/>
      <c r="L3" s="1"/>
      <c r="M3" s="1"/>
      <c r="N3" s="1"/>
      <c r="O3" s="471" t="s">
        <v>168</v>
      </c>
      <c r="P3" s="471"/>
      <c r="Q3" s="465"/>
      <c r="R3" s="354" t="s">
        <v>169</v>
      </c>
      <c r="S3" s="472"/>
    </row>
    <row r="4" spans="1:19" ht="6.75" customHeight="1" x14ac:dyDescent="0.15">
      <c r="A4" s="1"/>
      <c r="B4" s="1"/>
      <c r="C4" s="1"/>
      <c r="D4" s="1"/>
      <c r="E4" s="1"/>
      <c r="F4" s="1"/>
      <c r="G4" s="1"/>
      <c r="H4" s="1"/>
      <c r="I4" s="1"/>
      <c r="J4" s="1"/>
      <c r="K4" s="1"/>
      <c r="L4" s="1"/>
      <c r="M4" s="1"/>
      <c r="N4" s="1"/>
      <c r="O4" s="1"/>
      <c r="P4" s="1"/>
      <c r="Q4" s="1"/>
      <c r="R4" s="1"/>
      <c r="S4" s="96"/>
    </row>
    <row r="5" spans="1:19" ht="23.25" customHeight="1" x14ac:dyDescent="0.15">
      <c r="A5" s="363" t="s">
        <v>6</v>
      </c>
      <c r="B5" s="363"/>
      <c r="C5" s="363"/>
      <c r="D5" s="333">
        <f>'計画　様式2-1 '!D4:G4</f>
        <v>0</v>
      </c>
      <c r="E5" s="333"/>
      <c r="F5" s="333"/>
      <c r="G5" s="1"/>
      <c r="H5" s="363" t="s">
        <v>1</v>
      </c>
      <c r="I5" s="363"/>
      <c r="J5" s="363"/>
      <c r="K5" s="333">
        <f>利用者情報!E4</f>
        <v>0</v>
      </c>
      <c r="L5" s="333"/>
      <c r="M5" s="333"/>
      <c r="N5" s="333"/>
      <c r="O5" s="333"/>
      <c r="P5" s="1"/>
      <c r="Q5" s="351" t="s">
        <v>94</v>
      </c>
      <c r="R5" s="427"/>
      <c r="S5" s="352"/>
    </row>
    <row r="6" spans="1:19" ht="22.5" customHeight="1" x14ac:dyDescent="0.15">
      <c r="A6" s="331" t="s">
        <v>90</v>
      </c>
      <c r="B6" s="331"/>
      <c r="C6" s="331"/>
      <c r="D6" s="333" t="str">
        <f>IF(利用者情報!B18="","",利用者情報!B18&amp;"円")</f>
        <v/>
      </c>
      <c r="E6" s="333"/>
      <c r="F6" s="333"/>
      <c r="G6" s="1"/>
      <c r="H6" s="363" t="s">
        <v>156</v>
      </c>
      <c r="I6" s="363"/>
      <c r="J6" s="363"/>
      <c r="K6" s="333">
        <f>利用者情報!E6</f>
        <v>0</v>
      </c>
      <c r="L6" s="333"/>
      <c r="M6" s="333"/>
      <c r="N6" s="333"/>
      <c r="O6" s="333"/>
      <c r="P6" s="1"/>
      <c r="Q6" s="389"/>
      <c r="R6" s="356"/>
      <c r="S6" s="357"/>
    </row>
    <row r="7" spans="1:19" ht="8.25" customHeight="1" x14ac:dyDescent="0.15">
      <c r="A7" s="393" t="s">
        <v>91</v>
      </c>
      <c r="B7" s="393"/>
      <c r="C7" s="393"/>
      <c r="D7" s="463">
        <f>'計画　様式2-1 '!D6:G6</f>
        <v>0</v>
      </c>
      <c r="E7" s="386"/>
      <c r="F7" s="386"/>
      <c r="G7" s="1"/>
      <c r="H7" s="331" t="s">
        <v>92</v>
      </c>
      <c r="I7" s="331"/>
      <c r="J7" s="331"/>
      <c r="K7" s="333"/>
      <c r="L7" s="333"/>
      <c r="M7" s="333"/>
      <c r="N7" s="333"/>
      <c r="O7" s="333"/>
      <c r="P7" s="1"/>
      <c r="Q7" s="441"/>
      <c r="R7" s="442"/>
      <c r="S7" s="443"/>
    </row>
    <row r="8" spans="1:19" ht="15.75" customHeight="1" x14ac:dyDescent="0.15">
      <c r="A8" s="462"/>
      <c r="B8" s="462"/>
      <c r="C8" s="462"/>
      <c r="D8" s="387"/>
      <c r="E8" s="387"/>
      <c r="F8" s="387"/>
      <c r="G8" s="1"/>
      <c r="H8" s="331"/>
      <c r="I8" s="331"/>
      <c r="J8" s="331"/>
      <c r="K8" s="333"/>
      <c r="L8" s="333"/>
      <c r="M8" s="333"/>
      <c r="N8" s="333"/>
      <c r="O8" s="333"/>
      <c r="P8" s="1"/>
      <c r="Q8" s="134"/>
      <c r="R8" s="134"/>
      <c r="S8" s="134"/>
    </row>
    <row r="9" spans="1:19" ht="12" customHeight="1" x14ac:dyDescent="0.15">
      <c r="A9" s="1"/>
      <c r="B9" s="1"/>
      <c r="C9" s="1"/>
      <c r="D9" s="1"/>
      <c r="E9" s="1"/>
      <c r="F9" s="1"/>
      <c r="G9" s="1"/>
      <c r="H9" s="363" t="s">
        <v>93</v>
      </c>
      <c r="I9" s="363"/>
      <c r="J9" s="363"/>
      <c r="K9" s="440" t="s">
        <v>250</v>
      </c>
      <c r="L9" s="333"/>
      <c r="M9" s="333"/>
      <c r="N9" s="333"/>
      <c r="O9" s="333"/>
      <c r="P9" s="444" t="s">
        <v>193</v>
      </c>
      <c r="Q9" s="445"/>
      <c r="R9" s="447"/>
      <c r="S9" s="447"/>
    </row>
    <row r="10" spans="1:19" ht="16.5" customHeight="1" x14ac:dyDescent="0.15">
      <c r="A10" s="1"/>
      <c r="B10" s="1"/>
      <c r="C10" s="1"/>
      <c r="D10" s="1"/>
      <c r="E10" s="1"/>
      <c r="F10" s="1"/>
      <c r="G10" s="1"/>
      <c r="H10" s="363"/>
      <c r="I10" s="363"/>
      <c r="J10" s="363"/>
      <c r="K10" s="333"/>
      <c r="L10" s="333"/>
      <c r="M10" s="333"/>
      <c r="N10" s="333"/>
      <c r="O10" s="333"/>
      <c r="P10" s="446"/>
      <c r="Q10" s="446"/>
      <c r="R10" s="448"/>
      <c r="S10" s="448"/>
    </row>
    <row r="11" spans="1:19" ht="7.5" customHeight="1" x14ac:dyDescent="0.15">
      <c r="A11" s="1"/>
      <c r="B11" s="1"/>
      <c r="C11" s="1"/>
      <c r="D11" s="1"/>
      <c r="E11" s="1"/>
      <c r="F11" s="1"/>
      <c r="G11" s="1"/>
      <c r="H11" s="1"/>
      <c r="I11" s="1"/>
      <c r="J11" s="1"/>
      <c r="K11" s="1"/>
      <c r="L11" s="1"/>
      <c r="M11" s="1"/>
      <c r="N11" s="1"/>
      <c r="O11" s="1"/>
      <c r="P11" s="1"/>
      <c r="Q11" s="1"/>
      <c r="R11" s="1"/>
      <c r="S11" s="96"/>
    </row>
    <row r="12" spans="1:19" ht="18.75" customHeight="1" x14ac:dyDescent="0.15">
      <c r="A12" s="351" t="s">
        <v>95</v>
      </c>
      <c r="B12" s="427"/>
      <c r="C12" s="427"/>
      <c r="D12" s="427"/>
      <c r="E12" s="427"/>
      <c r="F12" s="427"/>
      <c r="G12" s="427"/>
      <c r="H12" s="427"/>
      <c r="I12" s="427"/>
      <c r="J12" s="427"/>
      <c r="K12" s="427"/>
      <c r="L12" s="352"/>
      <c r="M12" s="351" t="s">
        <v>229</v>
      </c>
      <c r="N12" s="427"/>
      <c r="O12" s="427"/>
      <c r="P12" s="427"/>
      <c r="Q12" s="427"/>
      <c r="R12" s="427"/>
      <c r="S12" s="352"/>
    </row>
    <row r="13" spans="1:19" ht="54" customHeight="1" x14ac:dyDescent="0.15">
      <c r="A13" s="449" t="s">
        <v>252</v>
      </c>
      <c r="B13" s="373"/>
      <c r="C13" s="373"/>
      <c r="D13" s="373"/>
      <c r="E13" s="373"/>
      <c r="F13" s="373"/>
      <c r="G13" s="373"/>
      <c r="H13" s="373"/>
      <c r="I13" s="373"/>
      <c r="J13" s="373"/>
      <c r="K13" s="373"/>
      <c r="L13" s="374"/>
      <c r="M13" s="449" t="s">
        <v>251</v>
      </c>
      <c r="N13" s="373"/>
      <c r="O13" s="373"/>
      <c r="P13" s="373"/>
      <c r="Q13" s="373"/>
      <c r="R13" s="373"/>
      <c r="S13" s="374"/>
    </row>
    <row r="14" spans="1:19" ht="7.5" customHeight="1" x14ac:dyDescent="0.15">
      <c r="A14" s="1"/>
      <c r="B14" s="1"/>
      <c r="C14" s="1"/>
      <c r="D14" s="1"/>
      <c r="E14" s="1"/>
      <c r="F14" s="1"/>
      <c r="G14" s="1"/>
      <c r="H14" s="1"/>
      <c r="I14" s="1"/>
      <c r="J14" s="1"/>
      <c r="K14" s="1"/>
      <c r="L14" s="1"/>
      <c r="M14" s="1"/>
      <c r="N14" s="1"/>
      <c r="O14" s="1"/>
      <c r="P14" s="1"/>
      <c r="Q14" s="1"/>
      <c r="R14" s="1"/>
      <c r="S14" s="3"/>
    </row>
    <row r="15" spans="1:19" ht="22.5" customHeight="1" x14ac:dyDescent="0.15">
      <c r="A15" s="331" t="s">
        <v>96</v>
      </c>
      <c r="B15" s="420" t="s">
        <v>108</v>
      </c>
      <c r="C15" s="331"/>
      <c r="D15" s="331"/>
      <c r="E15" s="331" t="s">
        <v>97</v>
      </c>
      <c r="F15" s="331"/>
      <c r="G15" s="331"/>
      <c r="H15" s="331"/>
      <c r="I15" s="331"/>
      <c r="J15" s="331" t="s">
        <v>98</v>
      </c>
      <c r="K15" s="331"/>
      <c r="L15" s="331"/>
      <c r="M15" s="331" t="s">
        <v>99</v>
      </c>
      <c r="N15" s="331" t="s">
        <v>100</v>
      </c>
      <c r="O15" s="331" t="s">
        <v>101</v>
      </c>
      <c r="P15" s="331"/>
      <c r="Q15" s="331"/>
      <c r="R15" s="331"/>
      <c r="S15" s="331"/>
    </row>
    <row r="16" spans="1:19" ht="22.5" customHeight="1" x14ac:dyDescent="0.15">
      <c r="A16" s="331"/>
      <c r="B16" s="331"/>
      <c r="C16" s="331"/>
      <c r="D16" s="331"/>
      <c r="E16" s="331"/>
      <c r="F16" s="331"/>
      <c r="G16" s="331"/>
      <c r="H16" s="331"/>
      <c r="I16" s="331"/>
      <c r="J16" s="331"/>
      <c r="K16" s="331"/>
      <c r="L16" s="331"/>
      <c r="M16" s="331"/>
      <c r="N16" s="331"/>
      <c r="O16" s="331" t="s">
        <v>102</v>
      </c>
      <c r="P16" s="331"/>
      <c r="Q16" s="331"/>
      <c r="R16" s="182" t="s">
        <v>103</v>
      </c>
      <c r="S16" s="182" t="s">
        <v>104</v>
      </c>
    </row>
    <row r="17" spans="1:19" ht="52.5" customHeight="1" x14ac:dyDescent="0.15">
      <c r="A17" s="369" t="s">
        <v>105</v>
      </c>
      <c r="B17" s="461" t="s">
        <v>230</v>
      </c>
      <c r="C17" s="461"/>
      <c r="D17" s="461"/>
      <c r="E17" s="464" t="s">
        <v>234</v>
      </c>
      <c r="F17" s="464"/>
      <c r="G17" s="464"/>
      <c r="H17" s="464"/>
      <c r="I17" s="464"/>
      <c r="J17" s="460" t="s">
        <v>235</v>
      </c>
      <c r="K17" s="460"/>
      <c r="L17" s="460"/>
      <c r="M17" s="183" t="s">
        <v>242</v>
      </c>
      <c r="N17" s="184" t="s">
        <v>243</v>
      </c>
      <c r="O17" s="333" t="s">
        <v>113</v>
      </c>
      <c r="P17" s="333"/>
      <c r="Q17" s="333"/>
      <c r="R17" s="181" t="s">
        <v>171</v>
      </c>
      <c r="S17" s="181" t="s">
        <v>171</v>
      </c>
    </row>
    <row r="18" spans="1:19" ht="68.25" customHeight="1" x14ac:dyDescent="0.15">
      <c r="A18" s="369"/>
      <c r="B18" s="450" t="s">
        <v>231</v>
      </c>
      <c r="C18" s="451"/>
      <c r="D18" s="452"/>
      <c r="E18" s="457" t="s">
        <v>236</v>
      </c>
      <c r="F18" s="458"/>
      <c r="G18" s="458"/>
      <c r="H18" s="458"/>
      <c r="I18" s="459"/>
      <c r="J18" s="460" t="s">
        <v>237</v>
      </c>
      <c r="K18" s="460"/>
      <c r="L18" s="460"/>
      <c r="M18" s="183" t="s">
        <v>244</v>
      </c>
      <c r="N18" s="184" t="s">
        <v>245</v>
      </c>
      <c r="O18" s="333" t="s">
        <v>171</v>
      </c>
      <c r="P18" s="333"/>
      <c r="Q18" s="333"/>
      <c r="R18" s="181" t="s">
        <v>171</v>
      </c>
      <c r="S18" s="181" t="s">
        <v>171</v>
      </c>
    </row>
    <row r="19" spans="1:19" ht="48" customHeight="1" x14ac:dyDescent="0.15">
      <c r="A19" s="369" t="s">
        <v>106</v>
      </c>
      <c r="B19" s="450" t="s">
        <v>232</v>
      </c>
      <c r="C19" s="451"/>
      <c r="D19" s="452"/>
      <c r="E19" s="457" t="s">
        <v>238</v>
      </c>
      <c r="F19" s="458"/>
      <c r="G19" s="458"/>
      <c r="H19" s="458"/>
      <c r="I19" s="459"/>
      <c r="J19" s="460" t="s">
        <v>239</v>
      </c>
      <c r="K19" s="460"/>
      <c r="L19" s="460"/>
      <c r="M19" s="183" t="s">
        <v>246</v>
      </c>
      <c r="N19" s="184" t="s">
        <v>247</v>
      </c>
      <c r="O19" s="333" t="s">
        <v>171</v>
      </c>
      <c r="P19" s="333"/>
      <c r="Q19" s="333"/>
      <c r="R19" s="181" t="s">
        <v>171</v>
      </c>
      <c r="S19" s="181" t="s">
        <v>171</v>
      </c>
    </row>
    <row r="20" spans="1:19" ht="31.5" customHeight="1" x14ac:dyDescent="0.15">
      <c r="A20" s="369"/>
      <c r="B20" s="450"/>
      <c r="C20" s="451"/>
      <c r="D20" s="452"/>
      <c r="E20" s="450"/>
      <c r="F20" s="451"/>
      <c r="G20" s="451"/>
      <c r="H20" s="451"/>
      <c r="I20" s="452"/>
      <c r="J20" s="461"/>
      <c r="K20" s="461"/>
      <c r="L20" s="461"/>
      <c r="M20" s="183"/>
      <c r="N20" s="185"/>
      <c r="O20" s="333" t="s">
        <v>171</v>
      </c>
      <c r="P20" s="333"/>
      <c r="Q20" s="333"/>
      <c r="R20" s="181" t="s">
        <v>171</v>
      </c>
      <c r="S20" s="181" t="s">
        <v>171</v>
      </c>
    </row>
    <row r="21" spans="1:19" ht="41.45" customHeight="1" x14ac:dyDescent="0.15">
      <c r="A21" s="369" t="s">
        <v>170</v>
      </c>
      <c r="B21" s="450" t="s">
        <v>233</v>
      </c>
      <c r="C21" s="451"/>
      <c r="D21" s="452"/>
      <c r="E21" s="457" t="s">
        <v>240</v>
      </c>
      <c r="F21" s="458"/>
      <c r="G21" s="458"/>
      <c r="H21" s="458"/>
      <c r="I21" s="459"/>
      <c r="J21" s="460" t="s">
        <v>241</v>
      </c>
      <c r="K21" s="460"/>
      <c r="L21" s="460"/>
      <c r="M21" s="183" t="s">
        <v>248</v>
      </c>
      <c r="N21" s="184" t="s">
        <v>249</v>
      </c>
      <c r="O21" s="333" t="s">
        <v>171</v>
      </c>
      <c r="P21" s="333"/>
      <c r="Q21" s="333"/>
      <c r="R21" s="181" t="s">
        <v>171</v>
      </c>
      <c r="S21" s="181" t="s">
        <v>171</v>
      </c>
    </row>
    <row r="22" spans="1:19" ht="38.25" customHeight="1" x14ac:dyDescent="0.15">
      <c r="A22" s="369"/>
      <c r="B22" s="450"/>
      <c r="C22" s="451"/>
      <c r="D22" s="452"/>
      <c r="E22" s="450"/>
      <c r="F22" s="451"/>
      <c r="G22" s="451"/>
      <c r="H22" s="451"/>
      <c r="I22" s="452"/>
      <c r="J22" s="461"/>
      <c r="K22" s="461"/>
      <c r="L22" s="461"/>
      <c r="M22" s="183"/>
      <c r="N22" s="185"/>
      <c r="O22" s="333" t="s">
        <v>171</v>
      </c>
      <c r="P22" s="333"/>
      <c r="Q22" s="333"/>
      <c r="R22" s="181" t="s">
        <v>171</v>
      </c>
      <c r="S22" s="181" t="s">
        <v>171</v>
      </c>
    </row>
    <row r="23" spans="1:19" s="112" customFormat="1" ht="17.25" customHeight="1" x14ac:dyDescent="0.15">
      <c r="A23" s="455" t="s">
        <v>109</v>
      </c>
      <c r="B23" s="455"/>
      <c r="C23" s="455"/>
      <c r="D23" s="455"/>
      <c r="E23" s="455"/>
      <c r="F23" s="455"/>
      <c r="G23" s="455"/>
      <c r="H23" s="455"/>
      <c r="I23" s="455"/>
      <c r="J23" s="455"/>
      <c r="K23" s="455"/>
      <c r="L23" s="455"/>
      <c r="M23" s="455"/>
      <c r="N23" s="456"/>
      <c r="O23" s="456"/>
      <c r="P23" s="456"/>
      <c r="Q23" s="456"/>
      <c r="R23" s="456"/>
      <c r="S23" s="456"/>
    </row>
    <row r="24" spans="1:19" s="112" customFormat="1" ht="17.25" customHeight="1" x14ac:dyDescent="0.15">
      <c r="A24" s="453" t="s">
        <v>172</v>
      </c>
      <c r="B24" s="453"/>
      <c r="C24" s="453"/>
      <c r="D24" s="453"/>
      <c r="E24" s="453"/>
      <c r="F24" s="453"/>
      <c r="G24" s="453"/>
      <c r="H24" s="453"/>
      <c r="I24" s="453"/>
      <c r="J24" s="453"/>
      <c r="K24" s="453"/>
      <c r="L24" s="453"/>
      <c r="M24" s="454"/>
      <c r="N24" s="454"/>
      <c r="O24" s="454"/>
      <c r="P24" s="454"/>
      <c r="Q24" s="454"/>
      <c r="R24" s="454"/>
      <c r="S24" s="454"/>
    </row>
  </sheetData>
  <mergeCells count="69">
    <mergeCell ref="A23:S23"/>
    <mergeCell ref="A24:S24"/>
    <mergeCell ref="A21:A22"/>
    <mergeCell ref="B21:D21"/>
    <mergeCell ref="E21:I21"/>
    <mergeCell ref="J21:L21"/>
    <mergeCell ref="O21:Q21"/>
    <mergeCell ref="B22:D22"/>
    <mergeCell ref="E22:I22"/>
    <mergeCell ref="J22:L22"/>
    <mergeCell ref="O22:Q22"/>
    <mergeCell ref="A19:A20"/>
    <mergeCell ref="B19:D19"/>
    <mergeCell ref="E19:I19"/>
    <mergeCell ref="J19:L19"/>
    <mergeCell ref="O19:Q19"/>
    <mergeCell ref="B20:D20"/>
    <mergeCell ref="E20:I20"/>
    <mergeCell ref="J20:L20"/>
    <mergeCell ref="O20:Q20"/>
    <mergeCell ref="A17:A18"/>
    <mergeCell ref="B17:D17"/>
    <mergeCell ref="E17:I17"/>
    <mergeCell ref="J17:L17"/>
    <mergeCell ref="O17:Q17"/>
    <mergeCell ref="B18:D18"/>
    <mergeCell ref="E18:I18"/>
    <mergeCell ref="J18:L18"/>
    <mergeCell ref="O18:Q18"/>
    <mergeCell ref="A13:L13"/>
    <mergeCell ref="M13:S13"/>
    <mergeCell ref="A15:A16"/>
    <mergeCell ref="B15:D16"/>
    <mergeCell ref="E15:I16"/>
    <mergeCell ref="J15:L16"/>
    <mergeCell ref="M15:M16"/>
    <mergeCell ref="N15:N16"/>
    <mergeCell ref="O15:S15"/>
    <mergeCell ref="O16:Q16"/>
    <mergeCell ref="H9:J10"/>
    <mergeCell ref="K9:O10"/>
    <mergeCell ref="P9:Q10"/>
    <mergeCell ref="R9:S10"/>
    <mergeCell ref="A12:L12"/>
    <mergeCell ref="M12:S12"/>
    <mergeCell ref="A6:C6"/>
    <mergeCell ref="D6:F6"/>
    <mergeCell ref="H6:J6"/>
    <mergeCell ref="K6:O6"/>
    <mergeCell ref="Q6:S7"/>
    <mergeCell ref="A7:C8"/>
    <mergeCell ref="D7:F8"/>
    <mergeCell ref="H7:J8"/>
    <mergeCell ref="K7:O8"/>
    <mergeCell ref="A3:B3"/>
    <mergeCell ref="F3:G3"/>
    <mergeCell ref="O3:Q3"/>
    <mergeCell ref="R3:S3"/>
    <mergeCell ref="A5:C5"/>
    <mergeCell ref="D5:F5"/>
    <mergeCell ref="H5:J5"/>
    <mergeCell ref="K5:O5"/>
    <mergeCell ref="Q5:S5"/>
    <mergeCell ref="D1:N1"/>
    <mergeCell ref="O1:S1"/>
    <mergeCell ref="C2:D3"/>
    <mergeCell ref="H2:J3"/>
    <mergeCell ref="O2:Q2"/>
    <mergeCell ref="R2:S2"/>
  </mergeCells>
  <phoneticPr fontId="1"/>
  <conditionalFormatting sqref="A13 B17:B22 C17:D21 D5:F5 D7:F8 C2:D3 H2:J3 K5:O10 M13">
    <cfRule type="cellIs" dxfId="4" priority="1" operator="lessThan">
      <formula>1</formula>
    </cfRule>
  </conditionalFormatting>
  <pageMargins left="0.23622047244094491" right="0.23622047244094491" top="0.27" bottom="0.24" header="0.21" footer="0.17"/>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16" sqref="D16"/>
    </sheetView>
  </sheetViews>
  <sheetFormatPr defaultRowHeight="18.75" x14ac:dyDescent="0.15"/>
  <cols>
    <col min="1" max="1" width="6.375" style="112" customWidth="1"/>
    <col min="2" max="4" width="19.5" style="112" customWidth="1"/>
    <col min="5" max="6" width="10.125" style="112" customWidth="1"/>
    <col min="7" max="8" width="19.5" style="112" customWidth="1"/>
    <col min="9" max="10" width="10.125" style="112" customWidth="1"/>
    <col min="11" max="16384" width="9" style="112"/>
  </cols>
  <sheetData>
    <row r="1" spans="1:10" ht="20.25" customHeight="1" x14ac:dyDescent="0.15">
      <c r="A1" s="109"/>
      <c r="B1" s="259" t="s">
        <v>89</v>
      </c>
      <c r="C1" s="260"/>
      <c r="D1" s="260"/>
      <c r="E1" s="260"/>
      <c r="F1" s="260"/>
      <c r="G1" s="260"/>
      <c r="H1" s="260"/>
      <c r="I1" s="436"/>
      <c r="J1" s="138" t="s">
        <v>134</v>
      </c>
    </row>
    <row r="2" spans="1:10" ht="12" customHeight="1" x14ac:dyDescent="0.15">
      <c r="A2" s="109"/>
      <c r="B2" s="109"/>
      <c r="C2" s="109"/>
      <c r="D2" s="109"/>
      <c r="E2" s="109"/>
      <c r="F2" s="109"/>
      <c r="G2" s="109"/>
      <c r="H2" s="109"/>
      <c r="I2" s="109"/>
      <c r="J2" s="141"/>
    </row>
    <row r="3" spans="1:10" ht="20.25" customHeight="1" x14ac:dyDescent="0.15">
      <c r="A3" s="113"/>
      <c r="B3" s="103" t="s">
        <v>77</v>
      </c>
      <c r="C3" s="103" t="s">
        <v>78</v>
      </c>
      <c r="D3" s="103" t="s">
        <v>79</v>
      </c>
      <c r="E3" s="251" t="s">
        <v>80</v>
      </c>
      <c r="F3" s="302"/>
      <c r="G3" s="103" t="s">
        <v>81</v>
      </c>
      <c r="H3" s="103" t="s">
        <v>82</v>
      </c>
      <c r="I3" s="251" t="s">
        <v>83</v>
      </c>
      <c r="J3" s="253"/>
    </row>
    <row r="4" spans="1:10" ht="20.25" customHeight="1" x14ac:dyDescent="0.15">
      <c r="A4" s="317">
        <v>0.25</v>
      </c>
      <c r="B4" s="114"/>
      <c r="C4" s="114"/>
      <c r="D4" s="114"/>
      <c r="E4" s="303"/>
      <c r="F4" s="304"/>
      <c r="G4" s="114"/>
      <c r="H4" s="114"/>
      <c r="I4" s="303"/>
      <c r="J4" s="304"/>
    </row>
    <row r="5" spans="1:10" ht="20.25" customHeight="1" x14ac:dyDescent="0.15">
      <c r="A5" s="314"/>
      <c r="B5" s="115"/>
      <c r="C5" s="115"/>
      <c r="D5" s="115"/>
      <c r="E5" s="296"/>
      <c r="F5" s="297"/>
      <c r="G5" s="115"/>
      <c r="H5" s="115"/>
      <c r="I5" s="296"/>
      <c r="J5" s="297"/>
    </row>
    <row r="6" spans="1:10" ht="20.25" customHeight="1" x14ac:dyDescent="0.15">
      <c r="A6" s="313">
        <v>0.33333333333333331</v>
      </c>
      <c r="B6" s="115"/>
      <c r="C6" s="115"/>
      <c r="D6" s="115"/>
      <c r="E6" s="296"/>
      <c r="F6" s="297"/>
      <c r="G6" s="115"/>
      <c r="H6" s="115"/>
      <c r="I6" s="296"/>
      <c r="J6" s="297"/>
    </row>
    <row r="7" spans="1:10" ht="20.25" customHeight="1" x14ac:dyDescent="0.15">
      <c r="A7" s="314"/>
      <c r="B7" s="116"/>
      <c r="C7" s="116"/>
      <c r="D7" s="116"/>
      <c r="E7" s="300"/>
      <c r="F7" s="301"/>
      <c r="G7" s="116"/>
      <c r="H7" s="116"/>
      <c r="I7" s="300"/>
      <c r="J7" s="301"/>
    </row>
    <row r="8" spans="1:10" ht="20.25" customHeight="1" x14ac:dyDescent="0.15">
      <c r="A8" s="313">
        <v>0.41666666666666669</v>
      </c>
      <c r="B8" s="115"/>
      <c r="C8" s="115"/>
      <c r="D8" s="115"/>
      <c r="E8" s="296"/>
      <c r="F8" s="297"/>
      <c r="G8" s="115"/>
      <c r="H8" s="115"/>
      <c r="I8" s="296"/>
      <c r="J8" s="297"/>
    </row>
    <row r="9" spans="1:10" ht="20.25" customHeight="1" x14ac:dyDescent="0.15">
      <c r="A9" s="314"/>
      <c r="B9" s="115"/>
      <c r="C9" s="115"/>
      <c r="D9" s="115"/>
      <c r="E9" s="296"/>
      <c r="F9" s="297"/>
      <c r="G9" s="115"/>
      <c r="H9" s="115"/>
      <c r="I9" s="296"/>
      <c r="J9" s="297"/>
    </row>
    <row r="10" spans="1:10" ht="20.25" customHeight="1" x14ac:dyDescent="0.15">
      <c r="A10" s="313">
        <v>0.5</v>
      </c>
      <c r="B10" s="117"/>
      <c r="C10" s="117"/>
      <c r="D10" s="117"/>
      <c r="E10" s="298"/>
      <c r="F10" s="299"/>
      <c r="G10" s="117"/>
      <c r="H10" s="117"/>
      <c r="I10" s="298"/>
      <c r="J10" s="299"/>
    </row>
    <row r="11" spans="1:10" ht="20.25" customHeight="1" x14ac:dyDescent="0.15">
      <c r="A11" s="314"/>
      <c r="B11" s="115"/>
      <c r="C11" s="115"/>
      <c r="D11" s="115"/>
      <c r="E11" s="296"/>
      <c r="F11" s="297"/>
      <c r="G11" s="115"/>
      <c r="H11" s="115"/>
      <c r="I11" s="296"/>
      <c r="J11" s="297"/>
    </row>
    <row r="12" spans="1:10" ht="20.25" customHeight="1" x14ac:dyDescent="0.15">
      <c r="A12" s="313">
        <v>0.58333333333333337</v>
      </c>
      <c r="B12" s="115"/>
      <c r="C12" s="115"/>
      <c r="D12" s="115"/>
      <c r="E12" s="296"/>
      <c r="F12" s="297"/>
      <c r="G12" s="115"/>
      <c r="H12" s="115"/>
      <c r="I12" s="296"/>
      <c r="J12" s="297"/>
    </row>
    <row r="13" spans="1:10" ht="20.25" customHeight="1" x14ac:dyDescent="0.15">
      <c r="A13" s="314"/>
      <c r="B13" s="115"/>
      <c r="C13" s="115"/>
      <c r="D13" s="115"/>
      <c r="E13" s="296"/>
      <c r="F13" s="297"/>
      <c r="G13" s="115"/>
      <c r="H13" s="115"/>
      <c r="I13" s="296"/>
      <c r="J13" s="297"/>
    </row>
    <row r="14" spans="1:10" ht="20.25" customHeight="1" x14ac:dyDescent="0.15">
      <c r="A14" s="313">
        <v>0.66666666666666663</v>
      </c>
      <c r="B14" s="115"/>
      <c r="C14" s="115"/>
      <c r="D14" s="115"/>
      <c r="E14" s="296"/>
      <c r="F14" s="297"/>
      <c r="G14" s="115"/>
      <c r="H14" s="115"/>
      <c r="I14" s="296"/>
      <c r="J14" s="297"/>
    </row>
    <row r="15" spans="1:10" ht="20.25" customHeight="1" x14ac:dyDescent="0.15">
      <c r="A15" s="314"/>
      <c r="B15" s="115"/>
      <c r="C15" s="115"/>
      <c r="D15" s="115"/>
      <c r="E15" s="296"/>
      <c r="F15" s="297"/>
      <c r="G15" s="115"/>
      <c r="H15" s="115"/>
      <c r="I15" s="296"/>
      <c r="J15" s="297"/>
    </row>
    <row r="16" spans="1:10" ht="20.25" customHeight="1" x14ac:dyDescent="0.15">
      <c r="A16" s="313">
        <v>0.75</v>
      </c>
      <c r="B16" s="115"/>
      <c r="C16" s="115"/>
      <c r="D16" s="115"/>
      <c r="E16" s="296"/>
      <c r="F16" s="297"/>
      <c r="G16" s="115"/>
      <c r="H16" s="115"/>
      <c r="I16" s="296"/>
      <c r="J16" s="297"/>
    </row>
    <row r="17" spans="1:10" ht="20.25" customHeight="1" x14ac:dyDescent="0.15">
      <c r="A17" s="314"/>
      <c r="B17" s="115"/>
      <c r="C17" s="115"/>
      <c r="D17" s="115"/>
      <c r="E17" s="296"/>
      <c r="F17" s="297"/>
      <c r="G17" s="115"/>
      <c r="H17" s="115"/>
      <c r="I17" s="296"/>
      <c r="J17" s="297"/>
    </row>
    <row r="18" spans="1:10" ht="20.25" customHeight="1" x14ac:dyDescent="0.15">
      <c r="A18" s="313">
        <v>0.83333333333333337</v>
      </c>
      <c r="B18" s="115"/>
      <c r="C18" s="115"/>
      <c r="D18" s="115"/>
      <c r="E18" s="296"/>
      <c r="F18" s="297"/>
      <c r="G18" s="115"/>
      <c r="H18" s="115"/>
      <c r="I18" s="296"/>
      <c r="J18" s="297"/>
    </row>
    <row r="19" spans="1:10" ht="20.25" customHeight="1" x14ac:dyDescent="0.15">
      <c r="A19" s="314"/>
      <c r="B19" s="115"/>
      <c r="C19" s="115"/>
      <c r="D19" s="115"/>
      <c r="E19" s="296"/>
      <c r="F19" s="297"/>
      <c r="G19" s="115"/>
      <c r="H19" s="115"/>
      <c r="I19" s="296"/>
      <c r="J19" s="297"/>
    </row>
    <row r="20" spans="1:10" ht="20.25" customHeight="1" x14ac:dyDescent="0.15">
      <c r="A20" s="313">
        <v>0.91666666666666663</v>
      </c>
      <c r="B20" s="115"/>
      <c r="C20" s="115"/>
      <c r="D20" s="115"/>
      <c r="E20" s="296"/>
      <c r="F20" s="297"/>
      <c r="G20" s="115"/>
      <c r="H20" s="115"/>
      <c r="I20" s="296"/>
      <c r="J20" s="297"/>
    </row>
    <row r="21" spans="1:10" ht="20.25" customHeight="1" x14ac:dyDescent="0.15">
      <c r="A21" s="314"/>
      <c r="B21" s="115"/>
      <c r="C21" s="115"/>
      <c r="D21" s="115"/>
      <c r="E21" s="296"/>
      <c r="F21" s="297"/>
      <c r="G21" s="115"/>
      <c r="H21" s="115"/>
      <c r="I21" s="296"/>
      <c r="J21" s="297"/>
    </row>
    <row r="22" spans="1:10" ht="20.25" customHeight="1" x14ac:dyDescent="0.15">
      <c r="A22" s="313">
        <v>0</v>
      </c>
      <c r="B22" s="115"/>
      <c r="C22" s="115"/>
      <c r="D22" s="115"/>
      <c r="E22" s="296"/>
      <c r="F22" s="297"/>
      <c r="G22" s="115"/>
      <c r="H22" s="115"/>
      <c r="I22" s="296"/>
      <c r="J22" s="297"/>
    </row>
    <row r="23" spans="1:10" ht="20.25" customHeight="1" x14ac:dyDescent="0.15">
      <c r="A23" s="314"/>
      <c r="B23" s="115"/>
      <c r="C23" s="115"/>
      <c r="D23" s="115"/>
      <c r="E23" s="296"/>
      <c r="F23" s="297"/>
      <c r="G23" s="115"/>
      <c r="H23" s="115"/>
      <c r="I23" s="296"/>
      <c r="J23" s="297"/>
    </row>
    <row r="24" spans="1:10" ht="20.25" customHeight="1" x14ac:dyDescent="0.15">
      <c r="A24" s="118"/>
      <c r="B24" s="119"/>
      <c r="C24" s="119"/>
      <c r="D24" s="119"/>
      <c r="E24" s="311"/>
      <c r="F24" s="312"/>
      <c r="G24" s="119"/>
      <c r="H24" s="119"/>
      <c r="I24" s="311"/>
      <c r="J24" s="299"/>
    </row>
    <row r="25" spans="1:10" ht="14.25" customHeight="1" thickBot="1" x14ac:dyDescent="0.2">
      <c r="A25" s="120"/>
      <c r="B25" s="120"/>
      <c r="C25" s="120"/>
      <c r="D25" s="120"/>
      <c r="E25" s="120"/>
      <c r="F25" s="120"/>
      <c r="G25" s="120"/>
      <c r="H25" s="120"/>
      <c r="I25" s="120"/>
      <c r="J25" s="121"/>
    </row>
    <row r="26" spans="1:10" x14ac:dyDescent="0.15">
      <c r="A26" s="592" t="s">
        <v>188</v>
      </c>
      <c r="B26" s="593"/>
      <c r="C26" s="593"/>
      <c r="D26" s="593"/>
      <c r="E26" s="594"/>
      <c r="F26" s="595" t="s">
        <v>253</v>
      </c>
      <c r="G26" s="596"/>
      <c r="H26" s="596"/>
      <c r="I26" s="596"/>
      <c r="J26" s="597"/>
    </row>
    <row r="27" spans="1:10" ht="69" customHeight="1" thickBot="1" x14ac:dyDescent="0.2">
      <c r="A27" s="321">
        <f>'計画　様式2-2'!A27:E27</f>
        <v>0</v>
      </c>
      <c r="B27" s="322"/>
      <c r="C27" s="322"/>
      <c r="D27" s="322"/>
      <c r="E27" s="323"/>
      <c r="F27" s="411"/>
      <c r="G27" s="412"/>
      <c r="H27" s="412"/>
      <c r="I27" s="412"/>
      <c r="J27" s="413"/>
    </row>
  </sheetData>
  <mergeCells count="59">
    <mergeCell ref="A26:E26"/>
    <mergeCell ref="F26:J26"/>
    <mergeCell ref="A27:E27"/>
    <mergeCell ref="F27:J27"/>
    <mergeCell ref="A22:A23"/>
    <mergeCell ref="E22:F22"/>
    <mergeCell ref="I22:J22"/>
    <mergeCell ref="E23:F23"/>
    <mergeCell ref="I23:J23"/>
    <mergeCell ref="E24:F24"/>
    <mergeCell ref="I24:J24"/>
    <mergeCell ref="A18:A19"/>
    <mergeCell ref="E18:F18"/>
    <mergeCell ref="I18:J18"/>
    <mergeCell ref="E19:F19"/>
    <mergeCell ref="I19:J19"/>
    <mergeCell ref="A20:A21"/>
    <mergeCell ref="E20:F20"/>
    <mergeCell ref="I20:J20"/>
    <mergeCell ref="E21:F21"/>
    <mergeCell ref="I21:J21"/>
    <mergeCell ref="A14:A15"/>
    <mergeCell ref="E14:F14"/>
    <mergeCell ref="I14:J14"/>
    <mergeCell ref="E15:F15"/>
    <mergeCell ref="I15:J15"/>
    <mergeCell ref="A16:A17"/>
    <mergeCell ref="E16:F16"/>
    <mergeCell ref="I16:J16"/>
    <mergeCell ref="E17:F17"/>
    <mergeCell ref="I17:J17"/>
    <mergeCell ref="A10:A11"/>
    <mergeCell ref="E10:F10"/>
    <mergeCell ref="I10:J10"/>
    <mergeCell ref="E11:F11"/>
    <mergeCell ref="I11:J11"/>
    <mergeCell ref="A12:A13"/>
    <mergeCell ref="E12:F12"/>
    <mergeCell ref="I12:J12"/>
    <mergeCell ref="E13:F13"/>
    <mergeCell ref="I13:J13"/>
    <mergeCell ref="A6:A7"/>
    <mergeCell ref="E6:F6"/>
    <mergeCell ref="I6:J6"/>
    <mergeCell ref="E7:F7"/>
    <mergeCell ref="I7:J7"/>
    <mergeCell ref="A8:A9"/>
    <mergeCell ref="E8:F8"/>
    <mergeCell ref="I8:J8"/>
    <mergeCell ref="E9:F9"/>
    <mergeCell ref="I9:J9"/>
    <mergeCell ref="B1:I1"/>
    <mergeCell ref="E3:F3"/>
    <mergeCell ref="I3:J3"/>
    <mergeCell ref="A4:A5"/>
    <mergeCell ref="E4:F4"/>
    <mergeCell ref="I4:J4"/>
    <mergeCell ref="E5:F5"/>
    <mergeCell ref="I5:J5"/>
  </mergeCells>
  <phoneticPr fontId="1"/>
  <conditionalFormatting sqref="A27:E27">
    <cfRule type="cellIs" dxfId="3" priority="2" operator="lessThan">
      <formula>1</formula>
    </cfRule>
  </conditionalFormatting>
  <conditionalFormatting sqref="F27:J27">
    <cfRule type="cellIs" dxfId="2" priority="1" operator="lessThan">
      <formula>1</formula>
    </cfRule>
  </conditionalFormatting>
  <pageMargins left="0.23622047244094491" right="0.23622047244094491" top="0.55118110236220474"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9"/>
  <sheetViews>
    <sheetView zoomScale="75" zoomScaleNormal="75" workbookViewId="0">
      <selection activeCell="I8" sqref="I8:BK8"/>
    </sheetView>
  </sheetViews>
  <sheetFormatPr defaultColWidth="2.25" defaultRowHeight="13.5" x14ac:dyDescent="0.15"/>
  <cols>
    <col min="1" max="1" width="4.625" customWidth="1"/>
    <col min="2" max="63" width="3.125" customWidth="1"/>
    <col min="257" max="257" width="4.625" customWidth="1"/>
    <col min="258" max="319" width="3.125" customWidth="1"/>
    <col min="513" max="513" width="4.625" customWidth="1"/>
    <col min="514" max="575" width="3.125" customWidth="1"/>
    <col min="769" max="769" width="4.625" customWidth="1"/>
    <col min="770" max="831" width="3.125" customWidth="1"/>
    <col min="1025" max="1025" width="4.625" customWidth="1"/>
    <col min="1026" max="1087" width="3.125" customWidth="1"/>
    <col min="1281" max="1281" width="4.625" customWidth="1"/>
    <col min="1282" max="1343" width="3.125" customWidth="1"/>
    <col min="1537" max="1537" width="4.625" customWidth="1"/>
    <col min="1538" max="1599" width="3.125" customWidth="1"/>
    <col min="1793" max="1793" width="4.625" customWidth="1"/>
    <col min="1794" max="1855" width="3.125" customWidth="1"/>
    <col min="2049" max="2049" width="4.625" customWidth="1"/>
    <col min="2050" max="2111" width="3.125" customWidth="1"/>
    <col min="2305" max="2305" width="4.625" customWidth="1"/>
    <col min="2306" max="2367" width="3.125" customWidth="1"/>
    <col min="2561" max="2561" width="4.625" customWidth="1"/>
    <col min="2562" max="2623" width="3.125" customWidth="1"/>
    <col min="2817" max="2817" width="4.625" customWidth="1"/>
    <col min="2818" max="2879" width="3.125" customWidth="1"/>
    <col min="3073" max="3073" width="4.625" customWidth="1"/>
    <col min="3074" max="3135" width="3.125" customWidth="1"/>
    <col min="3329" max="3329" width="4.625" customWidth="1"/>
    <col min="3330" max="3391" width="3.125" customWidth="1"/>
    <col min="3585" max="3585" width="4.625" customWidth="1"/>
    <col min="3586" max="3647" width="3.125" customWidth="1"/>
    <col min="3841" max="3841" width="4.625" customWidth="1"/>
    <col min="3842" max="3903" width="3.125" customWidth="1"/>
    <col min="4097" max="4097" width="4.625" customWidth="1"/>
    <col min="4098" max="4159" width="3.125" customWidth="1"/>
    <col min="4353" max="4353" width="4.625" customWidth="1"/>
    <col min="4354" max="4415" width="3.125" customWidth="1"/>
    <col min="4609" max="4609" width="4.625" customWidth="1"/>
    <col min="4610" max="4671" width="3.125" customWidth="1"/>
    <col min="4865" max="4865" width="4.625" customWidth="1"/>
    <col min="4866" max="4927" width="3.125" customWidth="1"/>
    <col min="5121" max="5121" width="4.625" customWidth="1"/>
    <col min="5122" max="5183" width="3.125" customWidth="1"/>
    <col min="5377" max="5377" width="4.625" customWidth="1"/>
    <col min="5378" max="5439" width="3.125" customWidth="1"/>
    <col min="5633" max="5633" width="4.625" customWidth="1"/>
    <col min="5634" max="5695" width="3.125" customWidth="1"/>
    <col min="5889" max="5889" width="4.625" customWidth="1"/>
    <col min="5890" max="5951" width="3.125" customWidth="1"/>
    <col min="6145" max="6145" width="4.625" customWidth="1"/>
    <col min="6146" max="6207" width="3.125" customWidth="1"/>
    <col min="6401" max="6401" width="4.625" customWidth="1"/>
    <col min="6402" max="6463" width="3.125" customWidth="1"/>
    <col min="6657" max="6657" width="4.625" customWidth="1"/>
    <col min="6658" max="6719" width="3.125" customWidth="1"/>
    <col min="6913" max="6913" width="4.625" customWidth="1"/>
    <col min="6914" max="6975" width="3.125" customWidth="1"/>
    <col min="7169" max="7169" width="4.625" customWidth="1"/>
    <col min="7170" max="7231" width="3.125" customWidth="1"/>
    <col min="7425" max="7425" width="4.625" customWidth="1"/>
    <col min="7426" max="7487" width="3.125" customWidth="1"/>
    <col min="7681" max="7681" width="4.625" customWidth="1"/>
    <col min="7682" max="7743" width="3.125" customWidth="1"/>
    <col min="7937" max="7937" width="4.625" customWidth="1"/>
    <col min="7938" max="7999" width="3.125" customWidth="1"/>
    <col min="8193" max="8193" width="4.625" customWidth="1"/>
    <col min="8194" max="8255" width="3.125" customWidth="1"/>
    <col min="8449" max="8449" width="4.625" customWidth="1"/>
    <col min="8450" max="8511" width="3.125" customWidth="1"/>
    <col min="8705" max="8705" width="4.625" customWidth="1"/>
    <col min="8706" max="8767" width="3.125" customWidth="1"/>
    <col min="8961" max="8961" width="4.625" customWidth="1"/>
    <col min="8962" max="9023" width="3.125" customWidth="1"/>
    <col min="9217" max="9217" width="4.625" customWidth="1"/>
    <col min="9218" max="9279" width="3.125" customWidth="1"/>
    <col min="9473" max="9473" width="4.625" customWidth="1"/>
    <col min="9474" max="9535" width="3.125" customWidth="1"/>
    <col min="9729" max="9729" width="4.625" customWidth="1"/>
    <col min="9730" max="9791" width="3.125" customWidth="1"/>
    <col min="9985" max="9985" width="4.625" customWidth="1"/>
    <col min="9986" max="10047" width="3.125" customWidth="1"/>
    <col min="10241" max="10241" width="4.625" customWidth="1"/>
    <col min="10242" max="10303" width="3.125" customWidth="1"/>
    <col min="10497" max="10497" width="4.625" customWidth="1"/>
    <col min="10498" max="10559" width="3.125" customWidth="1"/>
    <col min="10753" max="10753" width="4.625" customWidth="1"/>
    <col min="10754" max="10815" width="3.125" customWidth="1"/>
    <col min="11009" max="11009" width="4.625" customWidth="1"/>
    <col min="11010" max="11071" width="3.125" customWidth="1"/>
    <col min="11265" max="11265" width="4.625" customWidth="1"/>
    <col min="11266" max="11327" width="3.125" customWidth="1"/>
    <col min="11521" max="11521" width="4.625" customWidth="1"/>
    <col min="11522" max="11583" width="3.125" customWidth="1"/>
    <col min="11777" max="11777" width="4.625" customWidth="1"/>
    <col min="11778" max="11839" width="3.125" customWidth="1"/>
    <col min="12033" max="12033" width="4.625" customWidth="1"/>
    <col min="12034" max="12095" width="3.125" customWidth="1"/>
    <col min="12289" max="12289" width="4.625" customWidth="1"/>
    <col min="12290" max="12351" width="3.125" customWidth="1"/>
    <col min="12545" max="12545" width="4.625" customWidth="1"/>
    <col min="12546" max="12607" width="3.125" customWidth="1"/>
    <col min="12801" max="12801" width="4.625" customWidth="1"/>
    <col min="12802" max="12863" width="3.125" customWidth="1"/>
    <col min="13057" max="13057" width="4.625" customWidth="1"/>
    <col min="13058" max="13119" width="3.125" customWidth="1"/>
    <col min="13313" max="13313" width="4.625" customWidth="1"/>
    <col min="13314" max="13375" width="3.125" customWidth="1"/>
    <col min="13569" max="13569" width="4.625" customWidth="1"/>
    <col min="13570" max="13631" width="3.125" customWidth="1"/>
    <col min="13825" max="13825" width="4.625" customWidth="1"/>
    <col min="13826" max="13887" width="3.125" customWidth="1"/>
    <col min="14081" max="14081" width="4.625" customWidth="1"/>
    <col min="14082" max="14143" width="3.125" customWidth="1"/>
    <col min="14337" max="14337" width="4.625" customWidth="1"/>
    <col min="14338" max="14399" width="3.125" customWidth="1"/>
    <col min="14593" max="14593" width="4.625" customWidth="1"/>
    <col min="14594" max="14655" width="3.125" customWidth="1"/>
    <col min="14849" max="14849" width="4.625" customWidth="1"/>
    <col min="14850" max="14911" width="3.125" customWidth="1"/>
    <col min="15105" max="15105" width="4.625" customWidth="1"/>
    <col min="15106" max="15167" width="3.125" customWidth="1"/>
    <col min="15361" max="15361" width="4.625" customWidth="1"/>
    <col min="15362" max="15423" width="3.125" customWidth="1"/>
    <col min="15617" max="15617" width="4.625" customWidth="1"/>
    <col min="15618" max="15679" width="3.125" customWidth="1"/>
    <col min="15873" max="15873" width="4.625" customWidth="1"/>
    <col min="15874" max="15935" width="3.125" customWidth="1"/>
    <col min="16129" max="16129" width="4.625" customWidth="1"/>
    <col min="16130" max="16191" width="3.125" customWidth="1"/>
  </cols>
  <sheetData>
    <row r="1" spans="1:63" s="5" customFormat="1" ht="29.25" customHeight="1" x14ac:dyDescent="0.15">
      <c r="A1" s="547" t="s">
        <v>17</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c r="AX1" s="547"/>
      <c r="AY1" s="547"/>
      <c r="AZ1" s="547"/>
      <c r="BA1" s="547"/>
      <c r="BB1" s="547"/>
      <c r="BC1" s="547"/>
      <c r="BD1" s="547"/>
      <c r="BE1" s="547"/>
      <c r="BF1" s="547"/>
      <c r="BG1" s="547"/>
      <c r="BH1" s="547"/>
      <c r="BI1" s="547"/>
      <c r="BJ1" s="547"/>
      <c r="BK1" s="547"/>
    </row>
    <row r="2" spans="1:63" s="5" customFormat="1" ht="14.25" x14ac:dyDescent="0.15"/>
    <row r="3" spans="1:63" s="5" customFormat="1" ht="23.25" customHeight="1" x14ac:dyDescent="0.15">
      <c r="A3" s="493" t="s">
        <v>18</v>
      </c>
      <c r="B3" s="494"/>
      <c r="C3" s="494"/>
      <c r="D3" s="494"/>
      <c r="E3" s="494"/>
      <c r="F3" s="494"/>
      <c r="G3" s="494"/>
      <c r="H3" s="495"/>
      <c r="I3" s="548">
        <f>利用者情報!B4</f>
        <v>0</v>
      </c>
      <c r="J3" s="548"/>
      <c r="K3" s="548"/>
      <c r="L3" s="548"/>
      <c r="M3" s="548"/>
      <c r="N3" s="548"/>
      <c r="O3" s="548"/>
      <c r="P3" s="548"/>
      <c r="Q3" s="548"/>
      <c r="R3" s="548"/>
      <c r="S3" s="548"/>
      <c r="T3" s="548"/>
      <c r="U3" s="548"/>
      <c r="V3" s="520" t="s">
        <v>19</v>
      </c>
      <c r="W3" s="520"/>
      <c r="X3" s="520"/>
      <c r="Y3" s="520"/>
      <c r="Z3" s="520"/>
      <c r="AA3" s="520"/>
      <c r="AB3" s="520"/>
      <c r="AC3" s="520"/>
      <c r="AD3" s="549" t="s">
        <v>20</v>
      </c>
      <c r="AE3" s="550"/>
      <c r="AF3" s="550"/>
      <c r="AG3" s="550"/>
      <c r="AH3" s="550"/>
      <c r="AI3" s="550"/>
      <c r="AJ3" s="550" t="s">
        <v>21</v>
      </c>
      <c r="AK3" s="550"/>
      <c r="AL3" s="550"/>
      <c r="AM3" s="550" t="s">
        <v>22</v>
      </c>
      <c r="AN3" s="550"/>
      <c r="AO3" s="550"/>
      <c r="AP3" s="542" t="s">
        <v>23</v>
      </c>
      <c r="AQ3" s="520" t="s">
        <v>24</v>
      </c>
      <c r="AR3" s="520"/>
      <c r="AS3" s="520"/>
      <c r="AT3" s="520"/>
      <c r="AU3" s="520"/>
      <c r="AV3" s="520"/>
      <c r="AW3" s="520"/>
      <c r="AX3" s="520"/>
      <c r="AY3" s="526"/>
      <c r="AZ3" s="527"/>
      <c r="BA3" s="527"/>
      <c r="BB3" s="530" t="s">
        <v>25</v>
      </c>
      <c r="BC3" s="527"/>
      <c r="BD3" s="527"/>
      <c r="BE3" s="527"/>
      <c r="BF3" s="527"/>
      <c r="BG3" s="530" t="s">
        <v>25</v>
      </c>
      <c r="BH3" s="527"/>
      <c r="BI3" s="527"/>
      <c r="BJ3" s="527"/>
      <c r="BK3" s="553"/>
    </row>
    <row r="4" spans="1:63" s="5" customFormat="1" ht="34.5" customHeight="1" x14ac:dyDescent="0.15">
      <c r="A4" s="555" t="s">
        <v>26</v>
      </c>
      <c r="B4" s="556"/>
      <c r="C4" s="556"/>
      <c r="D4" s="556"/>
      <c r="E4" s="556"/>
      <c r="F4" s="556"/>
      <c r="G4" s="556"/>
      <c r="H4" s="557"/>
      <c r="I4" s="558">
        <f>利用者情報!B5</f>
        <v>0</v>
      </c>
      <c r="J4" s="559"/>
      <c r="K4" s="559"/>
      <c r="L4" s="559"/>
      <c r="M4" s="559"/>
      <c r="N4" s="559"/>
      <c r="O4" s="559"/>
      <c r="P4" s="559"/>
      <c r="Q4" s="559"/>
      <c r="R4" s="559"/>
      <c r="S4" s="559"/>
      <c r="T4" s="559"/>
      <c r="U4" s="560"/>
      <c r="V4" s="520"/>
      <c r="W4" s="520"/>
      <c r="X4" s="520"/>
      <c r="Y4" s="520"/>
      <c r="Z4" s="520"/>
      <c r="AA4" s="520"/>
      <c r="AB4" s="520"/>
      <c r="AC4" s="520"/>
      <c r="AD4" s="551"/>
      <c r="AE4" s="552"/>
      <c r="AF4" s="552"/>
      <c r="AG4" s="552"/>
      <c r="AH4" s="552"/>
      <c r="AI4" s="552"/>
      <c r="AJ4" s="552"/>
      <c r="AK4" s="552"/>
      <c r="AL4" s="552"/>
      <c r="AM4" s="552"/>
      <c r="AN4" s="552"/>
      <c r="AO4" s="552"/>
      <c r="AP4" s="543"/>
      <c r="AQ4" s="520"/>
      <c r="AR4" s="520"/>
      <c r="AS4" s="520"/>
      <c r="AT4" s="520"/>
      <c r="AU4" s="520"/>
      <c r="AV4" s="520"/>
      <c r="AW4" s="520"/>
      <c r="AX4" s="520"/>
      <c r="AY4" s="528"/>
      <c r="AZ4" s="529"/>
      <c r="BA4" s="529"/>
      <c r="BB4" s="531"/>
      <c r="BC4" s="529"/>
      <c r="BD4" s="529"/>
      <c r="BE4" s="529"/>
      <c r="BF4" s="529"/>
      <c r="BG4" s="531"/>
      <c r="BH4" s="529"/>
      <c r="BI4" s="529"/>
      <c r="BJ4" s="529"/>
      <c r="BK4" s="554"/>
    </row>
    <row r="5" spans="1:63" s="5" customFormat="1" ht="38.25" customHeight="1" x14ac:dyDescent="0.15">
      <c r="A5" s="521" t="s">
        <v>27</v>
      </c>
      <c r="B5" s="518"/>
      <c r="C5" s="518"/>
      <c r="D5" s="518"/>
      <c r="E5" s="518"/>
      <c r="F5" s="518"/>
      <c r="G5" s="518"/>
      <c r="H5" s="519"/>
      <c r="I5" s="544">
        <f>利用者情報!B12</f>
        <v>0</v>
      </c>
      <c r="J5" s="545"/>
      <c r="K5" s="545"/>
      <c r="L5" s="545"/>
      <c r="M5" s="545"/>
      <c r="N5" s="545"/>
      <c r="O5" s="545"/>
      <c r="P5" s="545"/>
      <c r="Q5" s="545"/>
      <c r="R5" s="545"/>
      <c r="S5" s="545"/>
      <c r="T5" s="545"/>
      <c r="U5" s="546"/>
      <c r="V5" s="521" t="s">
        <v>28</v>
      </c>
      <c r="W5" s="545"/>
      <c r="X5" s="545"/>
      <c r="Y5" s="545"/>
      <c r="Z5" s="545"/>
      <c r="AA5" s="545"/>
      <c r="AB5" s="545"/>
      <c r="AC5" s="546"/>
      <c r="AD5" s="517"/>
      <c r="AE5" s="518"/>
      <c r="AF5" s="518"/>
      <c r="AG5" s="518"/>
      <c r="AH5" s="518"/>
      <c r="AI5" s="518"/>
      <c r="AJ5" s="518"/>
      <c r="AK5" s="518"/>
      <c r="AL5" s="518"/>
      <c r="AM5" s="518"/>
      <c r="AN5" s="518"/>
      <c r="AO5" s="518"/>
      <c r="AP5" s="519"/>
      <c r="AQ5" s="520" t="s">
        <v>29</v>
      </c>
      <c r="AR5" s="520"/>
      <c r="AS5" s="520"/>
      <c r="AT5" s="520"/>
      <c r="AU5" s="520"/>
      <c r="AV5" s="520"/>
      <c r="AW5" s="520"/>
      <c r="AX5" s="521"/>
      <c r="AY5" s="6"/>
      <c r="AZ5" s="522" t="s">
        <v>30</v>
      </c>
      <c r="BA5" s="522"/>
      <c r="BB5" s="522"/>
      <c r="BC5" s="522"/>
      <c r="BD5" s="7" t="s">
        <v>21</v>
      </c>
      <c r="BE5" s="522"/>
      <c r="BF5" s="522"/>
      <c r="BG5" s="7" t="s">
        <v>22</v>
      </c>
      <c r="BH5" s="522"/>
      <c r="BI5" s="522"/>
      <c r="BJ5" s="7" t="s">
        <v>23</v>
      </c>
      <c r="BK5" s="8"/>
    </row>
    <row r="6" spans="1:63" s="5" customFormat="1" ht="42" customHeight="1" x14ac:dyDescent="0.15">
      <c r="A6" s="532" t="s">
        <v>31</v>
      </c>
      <c r="B6" s="533"/>
      <c r="C6" s="533"/>
      <c r="D6" s="533"/>
      <c r="E6" s="533"/>
      <c r="F6" s="533"/>
      <c r="G6" s="533"/>
      <c r="H6" s="533"/>
      <c r="I6" s="534">
        <f>利用者情報!B17</f>
        <v>0</v>
      </c>
      <c r="J6" s="535"/>
      <c r="K6" s="535"/>
      <c r="L6" s="535"/>
      <c r="M6" s="535"/>
      <c r="N6" s="535"/>
      <c r="O6" s="535"/>
      <c r="P6" s="535"/>
      <c r="Q6" s="535"/>
      <c r="R6" s="535"/>
      <c r="S6" s="535"/>
      <c r="T6" s="535"/>
      <c r="U6" s="536"/>
      <c r="V6" s="490" t="s">
        <v>32</v>
      </c>
      <c r="W6" s="537"/>
      <c r="X6" s="537"/>
      <c r="Y6" s="537"/>
      <c r="Z6" s="537"/>
      <c r="AA6" s="537"/>
      <c r="AB6" s="537"/>
      <c r="AC6" s="538"/>
      <c r="AD6" s="9"/>
      <c r="AE6" s="539" t="s">
        <v>33</v>
      </c>
      <c r="AF6" s="539"/>
      <c r="AG6" s="539"/>
      <c r="AH6" s="539"/>
      <c r="AI6" s="539"/>
      <c r="AJ6" s="539"/>
      <c r="AK6" s="539"/>
      <c r="AL6" s="539"/>
      <c r="AM6" s="539"/>
      <c r="AN6" s="539"/>
      <c r="AO6" s="539"/>
      <c r="AP6" s="10"/>
      <c r="AQ6" s="520" t="s">
        <v>34</v>
      </c>
      <c r="AR6" s="520"/>
      <c r="AS6" s="520"/>
      <c r="AT6" s="520"/>
      <c r="AU6" s="520"/>
      <c r="AV6" s="520"/>
      <c r="AW6" s="520"/>
      <c r="AX6" s="521"/>
      <c r="AY6" s="517"/>
      <c r="AZ6" s="540"/>
      <c r="BA6" s="540"/>
      <c r="BB6" s="540"/>
      <c r="BC6" s="540"/>
      <c r="BD6" s="540"/>
      <c r="BE6" s="540"/>
      <c r="BF6" s="540"/>
      <c r="BG6" s="540"/>
      <c r="BH6" s="540"/>
      <c r="BI6" s="540"/>
      <c r="BJ6" s="540"/>
      <c r="BK6" s="541"/>
    </row>
    <row r="7" spans="1:63" s="5" customFormat="1" ht="11.25" customHeight="1" x14ac:dyDescent="0.15">
      <c r="A7" s="11"/>
      <c r="B7" s="11"/>
      <c r="C7" s="11"/>
      <c r="D7" s="11"/>
      <c r="E7" s="11"/>
      <c r="F7" s="11"/>
      <c r="G7" s="11"/>
      <c r="H7" s="11"/>
    </row>
    <row r="8" spans="1:63" s="5" customFormat="1" ht="57" customHeight="1" x14ac:dyDescent="0.15">
      <c r="A8" s="490" t="s">
        <v>35</v>
      </c>
      <c r="B8" s="491"/>
      <c r="C8" s="491"/>
      <c r="D8" s="491"/>
      <c r="E8" s="491"/>
      <c r="F8" s="491"/>
      <c r="G8" s="491"/>
      <c r="H8" s="492"/>
      <c r="I8" s="523"/>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4"/>
      <c r="BB8" s="524"/>
      <c r="BC8" s="524"/>
      <c r="BD8" s="524"/>
      <c r="BE8" s="524"/>
      <c r="BF8" s="524"/>
      <c r="BG8" s="524"/>
      <c r="BH8" s="524"/>
      <c r="BI8" s="524"/>
      <c r="BJ8" s="524"/>
      <c r="BK8" s="525"/>
    </row>
    <row r="9" spans="1:63" s="5" customFormat="1" ht="57" customHeight="1" x14ac:dyDescent="0.15">
      <c r="A9" s="490" t="s">
        <v>36</v>
      </c>
      <c r="B9" s="491"/>
      <c r="C9" s="491"/>
      <c r="D9" s="491"/>
      <c r="E9" s="491"/>
      <c r="F9" s="491"/>
      <c r="G9" s="491"/>
      <c r="H9" s="492"/>
      <c r="I9" s="523"/>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24"/>
      <c r="BC9" s="524"/>
      <c r="BD9" s="524"/>
      <c r="BE9" s="524"/>
      <c r="BF9" s="524"/>
      <c r="BG9" s="524"/>
      <c r="BH9" s="524"/>
      <c r="BI9" s="524"/>
      <c r="BJ9" s="524"/>
      <c r="BK9" s="525"/>
    </row>
    <row r="10" spans="1:63" s="5" customFormat="1" ht="11.25" customHeight="1" x14ac:dyDescent="0.15"/>
    <row r="11" spans="1:63" s="5" customFormat="1" ht="18.75" customHeight="1" x14ac:dyDescent="0.15">
      <c r="A11" s="487"/>
      <c r="B11" s="490" t="s">
        <v>37</v>
      </c>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2"/>
      <c r="AM11" s="493" t="s">
        <v>38</v>
      </c>
      <c r="AN11" s="494"/>
      <c r="AO11" s="494"/>
      <c r="AP11" s="494"/>
      <c r="AQ11" s="494"/>
      <c r="AR11" s="494"/>
      <c r="AS11" s="494"/>
      <c r="AT11" s="494"/>
      <c r="AU11" s="494"/>
      <c r="AV11" s="494"/>
      <c r="AW11" s="494"/>
      <c r="AX11" s="494"/>
      <c r="AY11" s="494"/>
      <c r="AZ11" s="494"/>
      <c r="BA11" s="494"/>
      <c r="BB11" s="495"/>
      <c r="BC11" s="502" t="s">
        <v>39</v>
      </c>
      <c r="BD11" s="503"/>
      <c r="BE11" s="503"/>
      <c r="BF11" s="503"/>
      <c r="BG11" s="503"/>
      <c r="BH11" s="503"/>
      <c r="BI11" s="503"/>
      <c r="BJ11" s="503"/>
      <c r="BK11" s="504"/>
    </row>
    <row r="12" spans="1:63" s="5" customFormat="1" ht="14.25" x14ac:dyDescent="0.15">
      <c r="A12" s="488"/>
      <c r="B12" s="12"/>
      <c r="C12" s="13"/>
      <c r="D12" s="13"/>
      <c r="E12" s="13"/>
      <c r="F12" s="13"/>
      <c r="G12" s="13"/>
      <c r="H12" s="14" t="s">
        <v>40</v>
      </c>
      <c r="I12" s="14"/>
      <c r="J12" s="14"/>
      <c r="K12" s="14"/>
      <c r="L12" s="14"/>
      <c r="M12" s="14"/>
      <c r="N12" s="14"/>
      <c r="O12" s="14"/>
      <c r="P12" s="14"/>
      <c r="Q12" s="14"/>
      <c r="R12" s="15"/>
      <c r="S12" s="511" t="s">
        <v>41</v>
      </c>
      <c r="T12" s="512"/>
      <c r="U12" s="512"/>
      <c r="V12" s="513"/>
      <c r="W12" s="514" t="s">
        <v>42</v>
      </c>
      <c r="X12" s="515"/>
      <c r="Y12" s="515"/>
      <c r="Z12" s="516"/>
      <c r="AA12" s="476" t="s">
        <v>43</v>
      </c>
      <c r="AB12" s="477"/>
      <c r="AC12" s="477"/>
      <c r="AD12" s="477"/>
      <c r="AE12" s="477"/>
      <c r="AF12" s="477"/>
      <c r="AG12" s="477"/>
      <c r="AH12" s="477"/>
      <c r="AI12" s="477"/>
      <c r="AJ12" s="477"/>
      <c r="AK12" s="477"/>
      <c r="AL12" s="478"/>
      <c r="AM12" s="496"/>
      <c r="AN12" s="497"/>
      <c r="AO12" s="497"/>
      <c r="AP12" s="497"/>
      <c r="AQ12" s="497"/>
      <c r="AR12" s="497"/>
      <c r="AS12" s="497"/>
      <c r="AT12" s="497"/>
      <c r="AU12" s="497"/>
      <c r="AV12" s="497"/>
      <c r="AW12" s="497"/>
      <c r="AX12" s="497"/>
      <c r="AY12" s="497"/>
      <c r="AZ12" s="497"/>
      <c r="BA12" s="497"/>
      <c r="BB12" s="498"/>
      <c r="BC12" s="505"/>
      <c r="BD12" s="506"/>
      <c r="BE12" s="506"/>
      <c r="BF12" s="506"/>
      <c r="BG12" s="506"/>
      <c r="BH12" s="506"/>
      <c r="BI12" s="506"/>
      <c r="BJ12" s="506"/>
      <c r="BK12" s="507"/>
    </row>
    <row r="13" spans="1:63" s="5" customFormat="1" ht="14.25" x14ac:dyDescent="0.15">
      <c r="A13" s="489"/>
      <c r="B13" s="16"/>
      <c r="C13" s="16"/>
      <c r="D13" s="16"/>
      <c r="E13" s="16"/>
      <c r="F13" s="16"/>
      <c r="G13" s="16"/>
      <c r="H13" s="17" t="s">
        <v>44</v>
      </c>
      <c r="I13" s="17"/>
      <c r="J13" s="17"/>
      <c r="K13" s="17"/>
      <c r="L13" s="17"/>
      <c r="M13" s="17"/>
      <c r="N13" s="17"/>
      <c r="O13" s="17"/>
      <c r="P13" s="17"/>
      <c r="Q13" s="17"/>
      <c r="R13" s="18"/>
      <c r="S13" s="479" t="s">
        <v>45</v>
      </c>
      <c r="T13" s="480"/>
      <c r="U13" s="480"/>
      <c r="V13" s="481"/>
      <c r="W13" s="479" t="s">
        <v>45</v>
      </c>
      <c r="X13" s="482"/>
      <c r="Y13" s="482"/>
      <c r="Z13" s="483"/>
      <c r="AA13" s="484" t="s">
        <v>46</v>
      </c>
      <c r="AB13" s="485"/>
      <c r="AC13" s="485"/>
      <c r="AD13" s="485"/>
      <c r="AE13" s="485"/>
      <c r="AF13" s="485"/>
      <c r="AG13" s="485"/>
      <c r="AH13" s="485"/>
      <c r="AI13" s="485"/>
      <c r="AJ13" s="485"/>
      <c r="AK13" s="485"/>
      <c r="AL13" s="486"/>
      <c r="AM13" s="499"/>
      <c r="AN13" s="500"/>
      <c r="AO13" s="500"/>
      <c r="AP13" s="500"/>
      <c r="AQ13" s="500"/>
      <c r="AR13" s="500"/>
      <c r="AS13" s="500"/>
      <c r="AT13" s="500"/>
      <c r="AU13" s="500"/>
      <c r="AV13" s="500"/>
      <c r="AW13" s="500"/>
      <c r="AX13" s="500"/>
      <c r="AY13" s="500"/>
      <c r="AZ13" s="500"/>
      <c r="BA13" s="500"/>
      <c r="BB13" s="501"/>
      <c r="BC13" s="508"/>
      <c r="BD13" s="509"/>
      <c r="BE13" s="509"/>
      <c r="BF13" s="509"/>
      <c r="BG13" s="509"/>
      <c r="BH13" s="509"/>
      <c r="BI13" s="509"/>
      <c r="BJ13" s="509"/>
      <c r="BK13" s="510"/>
    </row>
    <row r="14" spans="1:63" s="5" customFormat="1" ht="28.35" customHeight="1" x14ac:dyDescent="0.15">
      <c r="A14" s="473" t="s">
        <v>47</v>
      </c>
      <c r="B14" s="19" t="s">
        <v>48</v>
      </c>
      <c r="C14" s="20" t="s">
        <v>49</v>
      </c>
      <c r="D14" s="20"/>
      <c r="E14" s="20"/>
      <c r="F14" s="20"/>
      <c r="G14" s="20"/>
      <c r="H14" s="20"/>
      <c r="I14" s="20"/>
      <c r="J14" s="20"/>
      <c r="K14" s="20"/>
      <c r="L14" s="20"/>
      <c r="M14" s="21"/>
      <c r="N14" s="21"/>
      <c r="O14" s="21"/>
      <c r="P14" s="21"/>
      <c r="Q14" s="21"/>
      <c r="R14" s="22"/>
      <c r="S14" s="23"/>
      <c r="T14" s="24"/>
      <c r="U14" s="24"/>
      <c r="V14" s="25"/>
      <c r="W14" s="24"/>
      <c r="X14" s="24"/>
      <c r="Y14" s="24"/>
      <c r="Z14" s="25"/>
      <c r="AA14" s="24"/>
      <c r="AB14" s="24"/>
      <c r="AC14" s="24"/>
      <c r="AD14" s="24"/>
      <c r="AE14" s="24"/>
      <c r="AF14" s="24"/>
      <c r="AG14" s="24"/>
      <c r="AH14" s="24"/>
      <c r="AI14" s="24"/>
      <c r="AJ14" s="24"/>
      <c r="AK14" s="24"/>
      <c r="AL14" s="25"/>
      <c r="AM14" s="26"/>
      <c r="AN14" s="27"/>
      <c r="AO14" s="27"/>
      <c r="AP14" s="27"/>
      <c r="AQ14" s="27"/>
      <c r="AR14" s="27"/>
      <c r="AS14" s="27"/>
      <c r="AT14" s="27"/>
      <c r="AU14" s="27"/>
      <c r="AV14" s="27"/>
      <c r="AW14" s="27"/>
      <c r="AX14" s="27"/>
      <c r="AY14" s="27"/>
      <c r="AZ14" s="27"/>
      <c r="BA14" s="27"/>
      <c r="BB14" s="28"/>
      <c r="BC14" s="29"/>
      <c r="BD14" s="30"/>
      <c r="BE14" s="30"/>
      <c r="BF14" s="30"/>
      <c r="BG14" s="30"/>
      <c r="BH14" s="30"/>
      <c r="BI14" s="30"/>
      <c r="BJ14" s="30"/>
      <c r="BK14" s="31"/>
    </row>
    <row r="15" spans="1:63" s="5" customFormat="1" ht="28.35" customHeight="1" x14ac:dyDescent="0.15">
      <c r="A15" s="474"/>
      <c r="B15" s="32" t="s">
        <v>50</v>
      </c>
      <c r="C15" s="33"/>
      <c r="D15" s="33"/>
      <c r="E15" s="33"/>
      <c r="F15" s="33"/>
      <c r="G15" s="33"/>
      <c r="H15" s="33"/>
      <c r="I15" s="33"/>
      <c r="J15" s="33" t="s">
        <v>51</v>
      </c>
      <c r="K15" s="34"/>
      <c r="L15" s="33"/>
      <c r="M15" s="33"/>
      <c r="N15" s="33"/>
      <c r="O15" s="33"/>
      <c r="P15" s="33"/>
      <c r="Q15" s="33"/>
      <c r="R15" s="35"/>
      <c r="S15" s="36"/>
      <c r="T15" s="36"/>
      <c r="U15" s="36"/>
      <c r="V15" s="37"/>
      <c r="W15" s="36"/>
      <c r="X15" s="36"/>
      <c r="Y15" s="36"/>
      <c r="Z15" s="37"/>
      <c r="AA15" s="36"/>
      <c r="AB15" s="36"/>
      <c r="AC15" s="36"/>
      <c r="AD15" s="36"/>
      <c r="AE15" s="36"/>
      <c r="AF15" s="36"/>
      <c r="AG15" s="36"/>
      <c r="AH15" s="36"/>
      <c r="AI15" s="36"/>
      <c r="AJ15" s="36"/>
      <c r="AK15" s="36"/>
      <c r="AL15" s="37"/>
      <c r="AM15" s="38"/>
      <c r="AN15" s="39"/>
      <c r="AO15" s="39"/>
      <c r="AP15" s="39"/>
      <c r="AQ15" s="39"/>
      <c r="AR15" s="39"/>
      <c r="AS15" s="39"/>
      <c r="AT15" s="39"/>
      <c r="AU15" s="39"/>
      <c r="AV15" s="39"/>
      <c r="AW15" s="39"/>
      <c r="AX15" s="39"/>
      <c r="AY15" s="39"/>
      <c r="AZ15" s="39"/>
      <c r="BA15" s="39"/>
      <c r="BB15" s="40"/>
      <c r="BC15" s="36"/>
      <c r="BD15" s="36"/>
      <c r="BE15" s="36"/>
      <c r="BF15" s="36"/>
      <c r="BG15" s="36"/>
      <c r="BH15" s="36"/>
      <c r="BI15" s="36"/>
      <c r="BJ15" s="36"/>
      <c r="BK15" s="37"/>
    </row>
    <row r="16" spans="1:63" s="5" customFormat="1" ht="28.35" customHeight="1" x14ac:dyDescent="0.15">
      <c r="A16" s="474"/>
      <c r="B16" s="41" t="s">
        <v>52</v>
      </c>
      <c r="C16" s="42"/>
      <c r="D16" s="42"/>
      <c r="E16" s="42"/>
      <c r="F16" s="42"/>
      <c r="G16" s="42"/>
      <c r="H16" s="42"/>
      <c r="I16" s="42"/>
      <c r="J16" s="42" t="s">
        <v>53</v>
      </c>
      <c r="K16" s="43"/>
      <c r="L16" s="42"/>
      <c r="M16" s="42"/>
      <c r="N16" s="42"/>
      <c r="O16" s="42"/>
      <c r="P16" s="42"/>
      <c r="Q16" s="42"/>
      <c r="R16" s="44"/>
      <c r="S16" s="45"/>
      <c r="T16" s="45"/>
      <c r="U16" s="45"/>
      <c r="V16" s="46"/>
      <c r="W16" s="45"/>
      <c r="X16" s="45"/>
      <c r="Y16" s="45"/>
      <c r="Z16" s="46"/>
      <c r="AA16" s="45"/>
      <c r="AB16" s="45"/>
      <c r="AC16" s="45"/>
      <c r="AD16" s="45"/>
      <c r="AE16" s="45"/>
      <c r="AF16" s="45"/>
      <c r="AG16" s="45"/>
      <c r="AH16" s="45"/>
      <c r="AI16" s="45"/>
      <c r="AJ16" s="45"/>
      <c r="AK16" s="45"/>
      <c r="AL16" s="46"/>
      <c r="AM16" s="47"/>
      <c r="AN16" s="48"/>
      <c r="AO16" s="48"/>
      <c r="AP16" s="48"/>
      <c r="AQ16" s="48"/>
      <c r="AR16" s="48"/>
      <c r="AS16" s="48"/>
      <c r="AT16" s="48"/>
      <c r="AU16" s="48"/>
      <c r="AV16" s="48"/>
      <c r="AW16" s="48"/>
      <c r="AX16" s="48"/>
      <c r="AY16" s="48"/>
      <c r="AZ16" s="48"/>
      <c r="BA16" s="48"/>
      <c r="BB16" s="49"/>
      <c r="BC16" s="45"/>
      <c r="BD16" s="45"/>
      <c r="BE16" s="45"/>
      <c r="BF16" s="45"/>
      <c r="BG16" s="45"/>
      <c r="BH16" s="45"/>
      <c r="BI16" s="45"/>
      <c r="BJ16" s="45"/>
      <c r="BK16" s="46"/>
    </row>
    <row r="17" spans="1:63" s="5" customFormat="1" ht="28.35" customHeight="1" x14ac:dyDescent="0.15">
      <c r="A17" s="474"/>
      <c r="B17" s="41" t="s">
        <v>54</v>
      </c>
      <c r="C17" s="42"/>
      <c r="D17" s="42"/>
      <c r="E17" s="42"/>
      <c r="F17" s="42"/>
      <c r="G17" s="42"/>
      <c r="H17" s="42"/>
      <c r="I17" s="42"/>
      <c r="J17" s="42"/>
      <c r="K17" s="43"/>
      <c r="L17" s="42"/>
      <c r="M17" s="42"/>
      <c r="N17" s="42"/>
      <c r="O17" s="42"/>
      <c r="P17" s="42"/>
      <c r="Q17" s="42"/>
      <c r="R17" s="44"/>
      <c r="S17" s="45"/>
      <c r="T17" s="45"/>
      <c r="U17" s="45"/>
      <c r="V17" s="46"/>
      <c r="W17" s="45"/>
      <c r="X17" s="45"/>
      <c r="Y17" s="45"/>
      <c r="Z17" s="46"/>
      <c r="AA17" s="45"/>
      <c r="AB17" s="45"/>
      <c r="AC17" s="45"/>
      <c r="AD17" s="45"/>
      <c r="AE17" s="45"/>
      <c r="AF17" s="45"/>
      <c r="AG17" s="45"/>
      <c r="AH17" s="45"/>
      <c r="AI17" s="45"/>
      <c r="AJ17" s="45"/>
      <c r="AK17" s="45"/>
      <c r="AL17" s="46"/>
      <c r="AM17" s="47"/>
      <c r="AN17" s="48"/>
      <c r="AO17" s="48"/>
      <c r="AP17" s="48"/>
      <c r="AQ17" s="48"/>
      <c r="AR17" s="48"/>
      <c r="AS17" s="48"/>
      <c r="AT17" s="48"/>
      <c r="AU17" s="48"/>
      <c r="AV17" s="48"/>
      <c r="AW17" s="48"/>
      <c r="AX17" s="48"/>
      <c r="AY17" s="48"/>
      <c r="AZ17" s="48"/>
      <c r="BA17" s="48"/>
      <c r="BB17" s="49"/>
      <c r="BC17" s="45"/>
      <c r="BD17" s="45"/>
      <c r="BE17" s="45"/>
      <c r="BF17" s="45"/>
      <c r="BG17" s="45"/>
      <c r="BH17" s="45"/>
      <c r="BI17" s="45"/>
      <c r="BJ17" s="45"/>
      <c r="BK17" s="46"/>
    </row>
    <row r="18" spans="1:63" s="5" customFormat="1" ht="28.35" customHeight="1" x14ac:dyDescent="0.15">
      <c r="A18" s="474"/>
      <c r="B18" s="50" t="s">
        <v>55</v>
      </c>
      <c r="C18" s="50"/>
      <c r="D18" s="50"/>
      <c r="E18" s="50"/>
      <c r="F18" s="50"/>
      <c r="G18" s="50"/>
      <c r="H18" s="50"/>
      <c r="I18" s="50"/>
      <c r="J18" s="50" t="s">
        <v>56</v>
      </c>
      <c r="L18" s="50"/>
      <c r="M18" s="50"/>
      <c r="N18" s="50"/>
      <c r="O18" s="50"/>
      <c r="P18" s="50"/>
      <c r="Q18" s="50"/>
      <c r="R18" s="51"/>
      <c r="S18" s="52"/>
      <c r="T18" s="52"/>
      <c r="U18" s="52"/>
      <c r="V18" s="53"/>
      <c r="W18" s="52"/>
      <c r="X18" s="52"/>
      <c r="Y18" s="52"/>
      <c r="Z18" s="53"/>
      <c r="AA18" s="52"/>
      <c r="AB18" s="52"/>
      <c r="AC18" s="52"/>
      <c r="AD18" s="52"/>
      <c r="AE18" s="52"/>
      <c r="AF18" s="52"/>
      <c r="AG18" s="52"/>
      <c r="AH18" s="52"/>
      <c r="AI18" s="52"/>
      <c r="AJ18" s="52"/>
      <c r="AK18" s="52"/>
      <c r="AL18" s="53"/>
      <c r="AM18" s="54"/>
      <c r="AN18" s="55"/>
      <c r="AO18" s="55"/>
      <c r="AP18" s="55"/>
      <c r="AQ18" s="55"/>
      <c r="AR18" s="55"/>
      <c r="AS18" s="55"/>
      <c r="AT18" s="55"/>
      <c r="AU18" s="55"/>
      <c r="AV18" s="55"/>
      <c r="AW18" s="55"/>
      <c r="AX18" s="55"/>
      <c r="AY18" s="55"/>
      <c r="AZ18" s="55"/>
      <c r="BA18" s="55"/>
      <c r="BB18" s="56"/>
      <c r="BC18" s="57"/>
      <c r="BD18" s="57"/>
      <c r="BE18" s="57"/>
      <c r="BF18" s="57"/>
      <c r="BG18" s="57"/>
      <c r="BH18" s="57"/>
      <c r="BI18" s="57"/>
      <c r="BJ18" s="57"/>
      <c r="BK18" s="53"/>
    </row>
    <row r="19" spans="1:63" s="5" customFormat="1" ht="28.35" customHeight="1" x14ac:dyDescent="0.15">
      <c r="A19" s="473" t="s">
        <v>57</v>
      </c>
      <c r="B19" s="19" t="s">
        <v>58</v>
      </c>
      <c r="C19" s="58"/>
      <c r="D19" s="58"/>
      <c r="E19" s="58"/>
      <c r="F19" s="58"/>
      <c r="G19" s="58"/>
      <c r="H19" s="58"/>
      <c r="I19" s="58"/>
      <c r="J19" s="20" t="s">
        <v>59</v>
      </c>
      <c r="K19" s="58"/>
      <c r="L19" s="59"/>
      <c r="M19" s="24"/>
      <c r="N19" s="24"/>
      <c r="O19" s="24"/>
      <c r="P19" s="24"/>
      <c r="Q19" s="24"/>
      <c r="R19" s="25"/>
      <c r="S19" s="60"/>
      <c r="T19" s="60"/>
      <c r="U19" s="30"/>
      <c r="V19" s="31"/>
      <c r="W19" s="30"/>
      <c r="X19" s="30"/>
      <c r="Y19" s="60"/>
      <c r="Z19" s="61"/>
      <c r="AA19" s="62"/>
      <c r="AB19" s="62"/>
      <c r="AC19" s="62"/>
      <c r="AD19" s="62"/>
      <c r="AE19" s="62"/>
      <c r="AF19" s="62"/>
      <c r="AG19" s="62"/>
      <c r="AH19" s="62"/>
      <c r="AI19" s="62"/>
      <c r="AJ19" s="62"/>
      <c r="AK19" s="63"/>
      <c r="AL19" s="64"/>
      <c r="AM19" s="65"/>
      <c r="AN19" s="66"/>
      <c r="AO19" s="66"/>
      <c r="AP19" s="66"/>
      <c r="AQ19" s="66"/>
      <c r="AR19" s="66"/>
      <c r="AS19" s="66"/>
      <c r="AT19" s="66"/>
      <c r="AU19" s="66"/>
      <c r="AV19" s="66"/>
      <c r="AW19" s="66"/>
      <c r="AX19" s="66"/>
      <c r="AY19" s="66"/>
      <c r="AZ19" s="66"/>
      <c r="BA19" s="66"/>
      <c r="BB19" s="67"/>
      <c r="BC19" s="30"/>
      <c r="BD19" s="60"/>
      <c r="BE19" s="60"/>
      <c r="BF19" s="60"/>
      <c r="BG19" s="60"/>
      <c r="BH19" s="60"/>
      <c r="BI19" s="60"/>
      <c r="BJ19" s="60"/>
      <c r="BK19" s="68"/>
    </row>
    <row r="20" spans="1:63" s="5" customFormat="1" ht="28.35" customHeight="1" x14ac:dyDescent="0.15">
      <c r="A20" s="474"/>
      <c r="B20" s="69" t="s">
        <v>60</v>
      </c>
      <c r="C20" s="52"/>
      <c r="D20" s="52"/>
      <c r="E20" s="52"/>
      <c r="F20" s="52"/>
      <c r="G20" s="52"/>
      <c r="H20" s="52"/>
      <c r="I20" s="52"/>
      <c r="J20" s="50" t="s">
        <v>61</v>
      </c>
      <c r="K20" s="52"/>
      <c r="L20" s="59"/>
      <c r="M20" s="52"/>
      <c r="N20" s="52"/>
      <c r="O20" s="52"/>
      <c r="P20" s="52"/>
      <c r="Q20" s="52"/>
      <c r="R20" s="53"/>
      <c r="S20" s="52"/>
      <c r="T20" s="52"/>
      <c r="U20" s="52"/>
      <c r="V20" s="53"/>
      <c r="W20" s="52"/>
      <c r="X20" s="52"/>
      <c r="Y20" s="52"/>
      <c r="Z20" s="53"/>
      <c r="AA20" s="52"/>
      <c r="AB20" s="52"/>
      <c r="AC20" s="52"/>
      <c r="AD20" s="52"/>
      <c r="AE20" s="52"/>
      <c r="AF20" s="52"/>
      <c r="AG20" s="52"/>
      <c r="AH20" s="52"/>
      <c r="AI20" s="52"/>
      <c r="AJ20" s="52"/>
      <c r="AK20" s="52"/>
      <c r="AL20" s="53"/>
      <c r="AM20" s="54"/>
      <c r="AN20" s="55"/>
      <c r="AO20" s="55"/>
      <c r="AP20" s="55"/>
      <c r="AQ20" s="55"/>
      <c r="AR20" s="55"/>
      <c r="AS20" s="55"/>
      <c r="AT20" s="55"/>
      <c r="AU20" s="55"/>
      <c r="AV20" s="55"/>
      <c r="AW20" s="55"/>
      <c r="AX20" s="55"/>
      <c r="AY20" s="55"/>
      <c r="AZ20" s="55"/>
      <c r="BA20" s="55"/>
      <c r="BB20" s="56"/>
      <c r="BC20" s="52"/>
      <c r="BD20" s="52"/>
      <c r="BE20" s="52"/>
      <c r="BF20" s="52"/>
      <c r="BG20" s="52"/>
      <c r="BH20" s="52"/>
      <c r="BI20" s="52"/>
      <c r="BJ20" s="52"/>
      <c r="BK20" s="53"/>
    </row>
    <row r="21" spans="1:63" s="5" customFormat="1" ht="28.35" customHeight="1" x14ac:dyDescent="0.15">
      <c r="A21" s="474"/>
      <c r="B21" s="70" t="s">
        <v>62</v>
      </c>
      <c r="C21" s="52"/>
      <c r="D21" s="52"/>
      <c r="E21" s="52"/>
      <c r="F21" s="52"/>
      <c r="G21" s="52"/>
      <c r="H21" s="52"/>
      <c r="I21" s="52"/>
      <c r="J21" s="52" t="s">
        <v>63</v>
      </c>
      <c r="K21" s="52"/>
      <c r="L21" s="59"/>
      <c r="M21" s="52"/>
      <c r="N21" s="52"/>
      <c r="O21" s="52"/>
      <c r="P21" s="52"/>
      <c r="Q21" s="52"/>
      <c r="R21" s="53"/>
      <c r="S21" s="52"/>
      <c r="T21" s="52"/>
      <c r="U21" s="52"/>
      <c r="V21" s="53"/>
      <c r="W21" s="52"/>
      <c r="X21" s="52"/>
      <c r="Y21" s="52"/>
      <c r="Z21" s="53"/>
      <c r="AA21" s="52"/>
      <c r="AB21" s="52"/>
      <c r="AC21" s="52"/>
      <c r="AD21" s="52"/>
      <c r="AE21" s="52"/>
      <c r="AF21" s="52"/>
      <c r="AG21" s="52"/>
      <c r="AH21" s="52"/>
      <c r="AI21" s="52"/>
      <c r="AJ21" s="52"/>
      <c r="AK21" s="52"/>
      <c r="AL21" s="53"/>
      <c r="AM21" s="54"/>
      <c r="AN21" s="55"/>
      <c r="AO21" s="55"/>
      <c r="AP21" s="55"/>
      <c r="AQ21" s="55"/>
      <c r="AR21" s="55"/>
      <c r="AS21" s="55"/>
      <c r="AT21" s="55"/>
      <c r="AU21" s="55"/>
      <c r="AV21" s="55"/>
      <c r="AW21" s="55"/>
      <c r="AX21" s="55"/>
      <c r="AY21" s="55"/>
      <c r="AZ21" s="55"/>
      <c r="BA21" s="55"/>
      <c r="BB21" s="56"/>
      <c r="BC21" s="52"/>
      <c r="BD21" s="52"/>
      <c r="BE21" s="52"/>
      <c r="BF21" s="52"/>
      <c r="BG21" s="52"/>
      <c r="BH21" s="52"/>
      <c r="BI21" s="52"/>
      <c r="BJ21" s="52"/>
      <c r="BK21" s="53"/>
    </row>
    <row r="22" spans="1:63" s="5" customFormat="1" ht="28.35" customHeight="1" x14ac:dyDescent="0.15">
      <c r="A22" s="474"/>
      <c r="B22" s="71" t="s">
        <v>64</v>
      </c>
      <c r="C22" s="36"/>
      <c r="D22" s="36"/>
      <c r="E22" s="36"/>
      <c r="F22" s="36"/>
      <c r="G22" s="36"/>
      <c r="H22" s="36"/>
      <c r="I22" s="72"/>
      <c r="J22" s="73" t="s">
        <v>65</v>
      </c>
      <c r="K22" s="74"/>
      <c r="L22" s="75"/>
      <c r="M22" s="75"/>
      <c r="N22" s="75"/>
      <c r="O22" s="75"/>
      <c r="P22" s="75"/>
      <c r="Q22" s="75"/>
      <c r="R22" s="76"/>
      <c r="S22" s="75"/>
      <c r="T22" s="75"/>
      <c r="U22" s="75"/>
      <c r="V22" s="76"/>
      <c r="W22" s="75"/>
      <c r="X22" s="75"/>
      <c r="Y22" s="75"/>
      <c r="Z22" s="76"/>
      <c r="AA22" s="75"/>
      <c r="AB22" s="75"/>
      <c r="AC22" s="75"/>
      <c r="AD22" s="75"/>
      <c r="AE22" s="75"/>
      <c r="AF22" s="75"/>
      <c r="AG22" s="75"/>
      <c r="AH22" s="75"/>
      <c r="AI22" s="75"/>
      <c r="AJ22" s="75"/>
      <c r="AK22" s="75"/>
      <c r="AL22" s="76"/>
      <c r="AM22" s="77"/>
      <c r="AN22" s="78"/>
      <c r="AO22" s="78"/>
      <c r="AP22" s="78"/>
      <c r="AQ22" s="78"/>
      <c r="AR22" s="78"/>
      <c r="AS22" s="78"/>
      <c r="AT22" s="78"/>
      <c r="AU22" s="78"/>
      <c r="AV22" s="78"/>
      <c r="AW22" s="78"/>
      <c r="AX22" s="78"/>
      <c r="AY22" s="78"/>
      <c r="AZ22" s="78"/>
      <c r="BA22" s="78"/>
      <c r="BB22" s="79"/>
      <c r="BC22" s="75"/>
      <c r="BD22" s="75"/>
      <c r="BE22" s="75"/>
      <c r="BF22" s="75"/>
      <c r="BG22" s="75"/>
      <c r="BH22" s="75"/>
      <c r="BI22" s="75"/>
      <c r="BJ22" s="75"/>
      <c r="BK22" s="76"/>
    </row>
    <row r="23" spans="1:63" s="5" customFormat="1" ht="28.35" customHeight="1" x14ac:dyDescent="0.15">
      <c r="A23" s="474"/>
      <c r="B23" s="5" t="s">
        <v>66</v>
      </c>
      <c r="C23" s="52"/>
      <c r="D23" s="52"/>
      <c r="E23" s="52"/>
      <c r="F23" s="52"/>
      <c r="G23" s="52"/>
      <c r="H23" s="52"/>
      <c r="I23" s="52"/>
      <c r="J23" s="52" t="s">
        <v>67</v>
      </c>
      <c r="K23" s="52"/>
      <c r="L23" s="52"/>
      <c r="M23" s="52"/>
      <c r="N23" s="52"/>
      <c r="O23" s="52"/>
      <c r="P23" s="52"/>
      <c r="Q23" s="52"/>
      <c r="R23" s="53"/>
      <c r="S23" s="57"/>
      <c r="T23" s="57"/>
      <c r="U23" s="57"/>
      <c r="V23" s="53"/>
      <c r="W23" s="57"/>
      <c r="X23" s="57"/>
      <c r="Y23" s="57"/>
      <c r="Z23" s="53"/>
      <c r="AA23" s="57"/>
      <c r="AB23" s="57"/>
      <c r="AC23" s="57"/>
      <c r="AD23" s="57"/>
      <c r="AE23" s="57"/>
      <c r="AF23" s="57"/>
      <c r="AG23" s="57"/>
      <c r="AH23" s="57"/>
      <c r="AI23" s="57"/>
      <c r="AJ23" s="57"/>
      <c r="AK23" s="57"/>
      <c r="AL23" s="53"/>
      <c r="AM23" s="54"/>
      <c r="AN23" s="55"/>
      <c r="AO23" s="55"/>
      <c r="AP23" s="55"/>
      <c r="AQ23" s="55"/>
      <c r="AR23" s="55"/>
      <c r="AS23" s="55"/>
      <c r="AT23" s="55"/>
      <c r="AU23" s="55"/>
      <c r="AV23" s="55"/>
      <c r="AW23" s="55"/>
      <c r="AX23" s="55"/>
      <c r="AY23" s="55"/>
      <c r="AZ23" s="55"/>
      <c r="BA23" s="55"/>
      <c r="BB23" s="56"/>
      <c r="BC23" s="57"/>
      <c r="BD23" s="57"/>
      <c r="BE23" s="57"/>
      <c r="BF23" s="57"/>
      <c r="BG23" s="57"/>
      <c r="BH23" s="57"/>
      <c r="BI23" s="57"/>
      <c r="BJ23" s="57"/>
      <c r="BK23" s="53"/>
    </row>
    <row r="24" spans="1:63" s="5" customFormat="1" ht="28.35" customHeight="1" x14ac:dyDescent="0.15">
      <c r="A24" s="473" t="s">
        <v>68</v>
      </c>
      <c r="B24" s="80" t="s">
        <v>69</v>
      </c>
      <c r="C24" s="81"/>
      <c r="D24" s="81"/>
      <c r="E24" s="81"/>
      <c r="F24" s="81"/>
      <c r="G24" s="81"/>
      <c r="H24" s="81"/>
      <c r="I24" s="81"/>
      <c r="J24" s="81" t="s">
        <v>48</v>
      </c>
      <c r="K24" s="81" t="s">
        <v>70</v>
      </c>
      <c r="L24" s="81"/>
      <c r="M24" s="81"/>
      <c r="N24" s="81"/>
      <c r="O24" s="81"/>
      <c r="P24" s="81"/>
      <c r="Q24" s="81"/>
      <c r="R24" s="82"/>
      <c r="S24" s="60"/>
      <c r="T24" s="60"/>
      <c r="U24" s="30"/>
      <c r="V24" s="31"/>
      <c r="W24" s="30"/>
      <c r="X24" s="30"/>
      <c r="Y24" s="60"/>
      <c r="Z24" s="61"/>
      <c r="AA24" s="62"/>
      <c r="AB24" s="62"/>
      <c r="AC24" s="62"/>
      <c r="AD24" s="62"/>
      <c r="AE24" s="62"/>
      <c r="AF24" s="62"/>
      <c r="AG24" s="62"/>
      <c r="AH24" s="62"/>
      <c r="AI24" s="62"/>
      <c r="AJ24" s="62"/>
      <c r="AK24" s="63"/>
      <c r="AL24" s="64"/>
      <c r="AM24" s="65"/>
      <c r="AN24" s="66"/>
      <c r="AO24" s="66"/>
      <c r="AP24" s="66"/>
      <c r="AQ24" s="66"/>
      <c r="AR24" s="66"/>
      <c r="AS24" s="66"/>
      <c r="AT24" s="66"/>
      <c r="AU24" s="66"/>
      <c r="AV24" s="66"/>
      <c r="AW24" s="66"/>
      <c r="AX24" s="66"/>
      <c r="AY24" s="66"/>
      <c r="AZ24" s="66"/>
      <c r="BA24" s="66"/>
      <c r="BB24" s="67"/>
      <c r="BC24" s="30"/>
      <c r="BD24" s="60"/>
      <c r="BE24" s="60"/>
      <c r="BF24" s="60"/>
      <c r="BG24" s="60"/>
      <c r="BH24" s="60"/>
      <c r="BI24" s="60"/>
      <c r="BJ24" s="60"/>
      <c r="BK24" s="68"/>
    </row>
    <row r="25" spans="1:63" s="5" customFormat="1" ht="28.35" customHeight="1" x14ac:dyDescent="0.15">
      <c r="A25" s="474"/>
      <c r="B25" s="83" t="s">
        <v>71</v>
      </c>
      <c r="C25" s="84"/>
      <c r="D25" s="84"/>
      <c r="E25" s="84"/>
      <c r="F25" s="84"/>
      <c r="G25" s="84"/>
      <c r="H25" s="84"/>
      <c r="I25" s="84"/>
      <c r="J25" s="84"/>
      <c r="K25" s="84"/>
      <c r="L25" s="84"/>
      <c r="M25" s="84"/>
      <c r="N25" s="84"/>
      <c r="O25" s="84"/>
      <c r="P25" s="84"/>
      <c r="Q25" s="84"/>
      <c r="R25" s="85"/>
      <c r="S25" s="52"/>
      <c r="T25" s="52"/>
      <c r="U25" s="52"/>
      <c r="V25" s="53"/>
      <c r="W25" s="52"/>
      <c r="X25" s="52"/>
      <c r="Y25" s="52"/>
      <c r="Z25" s="53"/>
      <c r="AA25" s="52"/>
      <c r="AB25" s="52"/>
      <c r="AC25" s="52"/>
      <c r="AD25" s="52"/>
      <c r="AE25" s="52"/>
      <c r="AF25" s="52"/>
      <c r="AG25" s="52"/>
      <c r="AH25" s="52"/>
      <c r="AI25" s="52"/>
      <c r="AJ25" s="52"/>
      <c r="AK25" s="52"/>
      <c r="AL25" s="53"/>
      <c r="AM25" s="54"/>
      <c r="AN25" s="55"/>
      <c r="AO25" s="55"/>
      <c r="AP25" s="55"/>
      <c r="AQ25" s="55"/>
      <c r="AR25" s="55"/>
      <c r="AS25" s="55"/>
      <c r="AT25" s="55"/>
      <c r="AU25" s="55"/>
      <c r="AV25" s="55"/>
      <c r="AW25" s="55"/>
      <c r="AX25" s="55"/>
      <c r="AY25" s="55"/>
      <c r="AZ25" s="55"/>
      <c r="BA25" s="55"/>
      <c r="BB25" s="56"/>
      <c r="BC25" s="52"/>
      <c r="BD25" s="52"/>
      <c r="BE25" s="52"/>
      <c r="BF25" s="52"/>
      <c r="BG25" s="52"/>
      <c r="BH25" s="52"/>
      <c r="BI25" s="52"/>
      <c r="BJ25" s="52"/>
      <c r="BK25" s="53"/>
    </row>
    <row r="26" spans="1:63" s="5" customFormat="1" ht="27.75" customHeight="1" x14ac:dyDescent="0.15">
      <c r="A26" s="473" t="s">
        <v>72</v>
      </c>
      <c r="B26" s="80" t="s">
        <v>73</v>
      </c>
      <c r="C26" s="81"/>
      <c r="D26" s="81"/>
      <c r="E26" s="81"/>
      <c r="F26" s="81"/>
      <c r="G26" s="81"/>
      <c r="H26" s="81"/>
      <c r="I26" s="81"/>
      <c r="J26" s="81"/>
      <c r="K26" s="81"/>
      <c r="L26" s="81"/>
      <c r="M26" s="81"/>
      <c r="N26" s="81"/>
      <c r="O26" s="81"/>
      <c r="P26" s="81"/>
      <c r="Q26" s="81"/>
      <c r="R26" s="82"/>
      <c r="S26" s="60"/>
      <c r="T26" s="60"/>
      <c r="U26" s="30"/>
      <c r="V26" s="31"/>
      <c r="W26" s="30"/>
      <c r="X26" s="30"/>
      <c r="Y26" s="60"/>
      <c r="Z26" s="61"/>
      <c r="AA26" s="62"/>
      <c r="AB26" s="62"/>
      <c r="AC26" s="62"/>
      <c r="AD26" s="62"/>
      <c r="AE26" s="62"/>
      <c r="AF26" s="62"/>
      <c r="AG26" s="62"/>
      <c r="AH26" s="62"/>
      <c r="AI26" s="62"/>
      <c r="AJ26" s="62"/>
      <c r="AK26" s="63"/>
      <c r="AL26" s="64"/>
      <c r="AM26" s="65"/>
      <c r="AN26" s="66"/>
      <c r="AO26" s="66"/>
      <c r="AP26" s="66"/>
      <c r="AQ26" s="66"/>
      <c r="AR26" s="66"/>
      <c r="AS26" s="66"/>
      <c r="AT26" s="66"/>
      <c r="AU26" s="66"/>
      <c r="AV26" s="66"/>
      <c r="AW26" s="66"/>
      <c r="AX26" s="66"/>
      <c r="AY26" s="66"/>
      <c r="AZ26" s="66"/>
      <c r="BA26" s="66"/>
      <c r="BB26" s="67"/>
      <c r="BC26" s="30"/>
      <c r="BD26" s="60"/>
      <c r="BE26" s="60"/>
      <c r="BF26" s="60"/>
      <c r="BG26" s="60"/>
      <c r="BH26" s="60"/>
      <c r="BI26" s="60"/>
      <c r="BJ26" s="60"/>
      <c r="BK26" s="68"/>
    </row>
    <row r="27" spans="1:63" s="5" customFormat="1" ht="28.5" customHeight="1" x14ac:dyDescent="0.15">
      <c r="A27" s="474"/>
      <c r="B27" s="86" t="s">
        <v>74</v>
      </c>
      <c r="C27" s="86"/>
      <c r="D27" s="86"/>
      <c r="E27" s="86"/>
      <c r="F27" s="86"/>
      <c r="G27" s="86"/>
      <c r="H27" s="86"/>
      <c r="I27" s="86"/>
      <c r="J27" s="86"/>
      <c r="K27" s="86"/>
      <c r="L27" s="86"/>
      <c r="M27" s="86"/>
      <c r="N27" s="86"/>
      <c r="O27" s="86"/>
      <c r="P27" s="86"/>
      <c r="Q27" s="86"/>
      <c r="R27" s="85"/>
      <c r="S27" s="57"/>
      <c r="T27" s="57"/>
      <c r="U27" s="57"/>
      <c r="V27" s="53"/>
      <c r="W27" s="57"/>
      <c r="X27" s="57"/>
      <c r="Y27" s="57"/>
      <c r="Z27" s="53"/>
      <c r="AA27" s="57"/>
      <c r="AB27" s="57"/>
      <c r="AC27" s="57"/>
      <c r="AD27" s="57"/>
      <c r="AE27" s="57"/>
      <c r="AF27" s="57"/>
      <c r="AG27" s="57"/>
      <c r="AH27" s="57"/>
      <c r="AI27" s="57"/>
      <c r="AJ27" s="57"/>
      <c r="AK27" s="57"/>
      <c r="AL27" s="53"/>
      <c r="AM27" s="54"/>
      <c r="AN27" s="55"/>
      <c r="AO27" s="55"/>
      <c r="AP27" s="55"/>
      <c r="AQ27" s="55"/>
      <c r="AR27" s="55"/>
      <c r="AS27" s="55"/>
      <c r="AT27" s="55"/>
      <c r="AU27" s="55"/>
      <c r="AV27" s="55"/>
      <c r="AW27" s="55"/>
      <c r="AX27" s="55"/>
      <c r="AY27" s="55"/>
      <c r="AZ27" s="55"/>
      <c r="BA27" s="55"/>
      <c r="BB27" s="56"/>
      <c r="BC27" s="57"/>
      <c r="BD27" s="57"/>
      <c r="BE27" s="57"/>
      <c r="BF27" s="57"/>
      <c r="BG27" s="57"/>
      <c r="BH27" s="57"/>
      <c r="BI27" s="57"/>
      <c r="BJ27" s="57"/>
      <c r="BK27" s="53"/>
    </row>
    <row r="28" spans="1:63" s="5" customFormat="1" ht="29.25" customHeight="1" x14ac:dyDescent="0.15">
      <c r="A28" s="474"/>
      <c r="B28" s="86"/>
      <c r="C28" s="86"/>
      <c r="D28" s="86"/>
      <c r="E28" s="86"/>
      <c r="F28" s="86"/>
      <c r="G28" s="86"/>
      <c r="H28" s="86"/>
      <c r="I28" s="86"/>
      <c r="J28" s="86"/>
      <c r="K28" s="86"/>
      <c r="L28" s="86"/>
      <c r="M28" s="86"/>
      <c r="N28" s="86"/>
      <c r="O28" s="86"/>
      <c r="P28" s="86"/>
      <c r="Q28" s="86"/>
      <c r="R28" s="85"/>
      <c r="S28" s="57"/>
      <c r="T28" s="57"/>
      <c r="U28" s="57"/>
      <c r="V28" s="53"/>
      <c r="W28" s="57"/>
      <c r="X28" s="57"/>
      <c r="Y28" s="57"/>
      <c r="Z28" s="53"/>
      <c r="AA28" s="57"/>
      <c r="AB28" s="57"/>
      <c r="AC28" s="57"/>
      <c r="AD28" s="57"/>
      <c r="AE28" s="57"/>
      <c r="AF28" s="57"/>
      <c r="AG28" s="57"/>
      <c r="AH28" s="57"/>
      <c r="AI28" s="57"/>
      <c r="AJ28" s="57"/>
      <c r="AK28" s="57"/>
      <c r="AL28" s="53"/>
      <c r="AM28" s="54"/>
      <c r="AN28" s="55"/>
      <c r="AO28" s="55"/>
      <c r="AP28" s="55"/>
      <c r="AQ28" s="55"/>
      <c r="AR28" s="55"/>
      <c r="AS28" s="55"/>
      <c r="AT28" s="55"/>
      <c r="AU28" s="55"/>
      <c r="AV28" s="55"/>
      <c r="AW28" s="55"/>
      <c r="AX28" s="55"/>
      <c r="AY28" s="55"/>
      <c r="AZ28" s="55"/>
      <c r="BA28" s="55"/>
      <c r="BB28" s="56"/>
      <c r="BC28" s="57"/>
      <c r="BD28" s="57"/>
      <c r="BE28" s="57"/>
      <c r="BF28" s="57"/>
      <c r="BG28" s="57"/>
      <c r="BH28" s="57"/>
      <c r="BI28" s="57"/>
      <c r="BJ28" s="57"/>
      <c r="BK28" s="53"/>
    </row>
    <row r="29" spans="1:63" s="5" customFormat="1" ht="24.75" customHeight="1" x14ac:dyDescent="0.15">
      <c r="A29" s="475"/>
      <c r="B29" s="87"/>
      <c r="C29" s="87"/>
      <c r="D29" s="87"/>
      <c r="E29" s="87"/>
      <c r="F29" s="87"/>
      <c r="G29" s="87"/>
      <c r="H29" s="87"/>
      <c r="I29" s="87"/>
      <c r="J29" s="87"/>
      <c r="K29" s="87"/>
      <c r="L29" s="87"/>
      <c r="M29" s="87"/>
      <c r="N29" s="87"/>
      <c r="O29" s="87"/>
      <c r="P29" s="87"/>
      <c r="Q29" s="87"/>
      <c r="R29" s="88"/>
      <c r="S29" s="89"/>
      <c r="T29" s="89"/>
      <c r="U29" s="89"/>
      <c r="V29" s="90"/>
      <c r="W29" s="89"/>
      <c r="X29" s="89"/>
      <c r="Y29" s="89"/>
      <c r="Z29" s="90"/>
      <c r="AA29" s="89"/>
      <c r="AB29" s="89"/>
      <c r="AC29" s="89"/>
      <c r="AD29" s="89"/>
      <c r="AE29" s="89"/>
      <c r="AF29" s="89"/>
      <c r="AG29" s="89"/>
      <c r="AH29" s="89"/>
      <c r="AI29" s="89"/>
      <c r="AJ29" s="89"/>
      <c r="AK29" s="89"/>
      <c r="AL29" s="90"/>
      <c r="AM29" s="91"/>
      <c r="AN29" s="92"/>
      <c r="AO29" s="92"/>
      <c r="AP29" s="92"/>
      <c r="AQ29" s="92"/>
      <c r="AR29" s="92"/>
      <c r="AS29" s="92"/>
      <c r="AT29" s="92"/>
      <c r="AU29" s="92"/>
      <c r="AV29" s="92"/>
      <c r="AW29" s="92"/>
      <c r="AX29" s="92"/>
      <c r="AY29" s="92"/>
      <c r="AZ29" s="92"/>
      <c r="BA29" s="92"/>
      <c r="BB29" s="93"/>
      <c r="BC29" s="89"/>
      <c r="BD29" s="89"/>
      <c r="BE29" s="89"/>
      <c r="BF29" s="89"/>
      <c r="BG29" s="89"/>
      <c r="BH29" s="89"/>
      <c r="BI29" s="89"/>
      <c r="BJ29" s="89"/>
      <c r="BK29" s="90"/>
    </row>
  </sheetData>
  <mergeCells count="52">
    <mergeCell ref="A1:BK1"/>
    <mergeCell ref="A3:H3"/>
    <mergeCell ref="I3:U3"/>
    <mergeCell ref="V3:AC4"/>
    <mergeCell ref="AD3:AG4"/>
    <mergeCell ref="AH3:AI4"/>
    <mergeCell ref="AJ3:AJ4"/>
    <mergeCell ref="AK3:AL4"/>
    <mergeCell ref="AM3:AM4"/>
    <mergeCell ref="AN3:AO4"/>
    <mergeCell ref="BH3:BK4"/>
    <mergeCell ref="A4:H4"/>
    <mergeCell ref="I4:U4"/>
    <mergeCell ref="AQ3:AX4"/>
    <mergeCell ref="A8:H8"/>
    <mergeCell ref="I8:BK8"/>
    <mergeCell ref="A5:H5"/>
    <mergeCell ref="I5:U5"/>
    <mergeCell ref="V5:AC5"/>
    <mergeCell ref="A9:H9"/>
    <mergeCell ref="I9:BK9"/>
    <mergeCell ref="AY3:BA4"/>
    <mergeCell ref="BB3:BB4"/>
    <mergeCell ref="BC3:BF4"/>
    <mergeCell ref="BH5:BI5"/>
    <mergeCell ref="A6:H6"/>
    <mergeCell ref="I6:U6"/>
    <mergeCell ref="V6:AC6"/>
    <mergeCell ref="AE6:AO6"/>
    <mergeCell ref="AQ6:AX6"/>
    <mergeCell ref="AY6:BK6"/>
    <mergeCell ref="AZ5:BA5"/>
    <mergeCell ref="BB5:BC5"/>
    <mergeCell ref="BG3:BG4"/>
    <mergeCell ref="AP3:AP4"/>
    <mergeCell ref="AM11:BB13"/>
    <mergeCell ref="BC11:BK13"/>
    <mergeCell ref="S12:V12"/>
    <mergeCell ref="W12:Z12"/>
    <mergeCell ref="AD5:AP5"/>
    <mergeCell ref="AQ5:AX5"/>
    <mergeCell ref="BE5:BF5"/>
    <mergeCell ref="A24:A25"/>
    <mergeCell ref="A26:A29"/>
    <mergeCell ref="AA12:AL12"/>
    <mergeCell ref="S13:V13"/>
    <mergeCell ref="W13:Z13"/>
    <mergeCell ref="AA13:AL13"/>
    <mergeCell ref="A14:A18"/>
    <mergeCell ref="A19:A23"/>
    <mergeCell ref="A11:A13"/>
    <mergeCell ref="B11:AL11"/>
  </mergeCells>
  <phoneticPr fontId="1"/>
  <conditionalFormatting sqref="I3:U6">
    <cfRule type="cellIs" dxfId="1" priority="1" operator="lessThan">
      <formula>1</formula>
    </cfRule>
  </conditionalFormatting>
  <pageMargins left="0.6" right="0.47" top="0.53" bottom="0.43" header="0.3" footer="0.3"/>
  <pageSetup paperSize="9" scale="6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opLeftCell="A4" workbookViewId="0">
      <selection activeCell="M6" sqref="M6:R11"/>
    </sheetView>
  </sheetViews>
  <sheetFormatPr defaultRowHeight="13.5" x14ac:dyDescent="0.15"/>
  <cols>
    <col min="1" max="1" width="9" customWidth="1"/>
    <col min="2" max="2" width="1.75" customWidth="1"/>
    <col min="3" max="3" width="13.25" customWidth="1"/>
    <col min="4" max="4" width="7.375" customWidth="1"/>
    <col min="5" max="5" width="6.25" customWidth="1"/>
    <col min="6" max="6" width="1.75" customWidth="1"/>
    <col min="7" max="7" width="2" customWidth="1"/>
    <col min="8" max="8" width="6.125" customWidth="1"/>
    <col min="9" max="9" width="2.125" customWidth="1"/>
    <col min="10" max="10" width="6.75" customWidth="1"/>
    <col min="11" max="11" width="10.75" customWidth="1"/>
    <col min="12" max="12" width="1.75" customWidth="1"/>
    <col min="13" max="13" width="12.625" customWidth="1"/>
    <col min="14" max="14" width="26.625" customWidth="1"/>
    <col min="17" max="17" width="8" customWidth="1"/>
    <col min="18" max="18" width="11.25" customWidth="1"/>
  </cols>
  <sheetData>
    <row r="1" spans="1:18" ht="21.75" customHeight="1" x14ac:dyDescent="0.15">
      <c r="A1" s="94"/>
      <c r="B1" s="95"/>
      <c r="C1" s="259" t="s">
        <v>88</v>
      </c>
      <c r="D1" s="260"/>
      <c r="E1" s="260"/>
      <c r="F1" s="260"/>
      <c r="G1" s="260"/>
      <c r="H1" s="260"/>
      <c r="I1" s="260"/>
      <c r="J1" s="260"/>
      <c r="K1" s="260"/>
      <c r="L1" s="260"/>
      <c r="M1" s="260"/>
      <c r="N1" s="260"/>
      <c r="O1" s="260"/>
      <c r="P1" s="260"/>
      <c r="Q1" s="261"/>
      <c r="R1" s="111" t="s">
        <v>0</v>
      </c>
    </row>
    <row r="2" spans="1:18" ht="6.75" customHeight="1" x14ac:dyDescent="0.15">
      <c r="A2" s="1"/>
      <c r="B2" s="1"/>
      <c r="C2" s="1"/>
      <c r="D2" s="1"/>
      <c r="E2" s="1"/>
      <c r="F2" s="1"/>
      <c r="G2" s="1"/>
      <c r="H2" s="1"/>
      <c r="I2" s="1"/>
      <c r="J2" s="1"/>
      <c r="K2" s="1"/>
      <c r="L2" s="1"/>
      <c r="M2" s="1"/>
      <c r="N2" s="1"/>
      <c r="O2" s="1"/>
      <c r="P2" s="1"/>
      <c r="Q2" s="1"/>
      <c r="R2" s="1"/>
    </row>
    <row r="3" spans="1:18" ht="27.75" customHeight="1" x14ac:dyDescent="0.15">
      <c r="A3" s="1"/>
      <c r="B3" s="1"/>
      <c r="C3" s="1"/>
      <c r="D3" s="137" t="s">
        <v>181</v>
      </c>
      <c r="E3" s="283" t="s">
        <v>184</v>
      </c>
      <c r="F3" s="284"/>
      <c r="G3" s="284"/>
      <c r="H3" s="284"/>
      <c r="I3" s="284"/>
      <c r="J3" s="284"/>
      <c r="K3" s="265" t="s">
        <v>1</v>
      </c>
      <c r="L3" s="285"/>
      <c r="M3" s="286">
        <f>利用者情報!E4</f>
        <v>0</v>
      </c>
      <c r="N3" s="287"/>
      <c r="O3" s="251" t="s">
        <v>156</v>
      </c>
      <c r="P3" s="288"/>
      <c r="Q3" s="263">
        <f>利用者情報!E6</f>
        <v>0</v>
      </c>
      <c r="R3" s="264"/>
    </row>
    <row r="4" spans="1:18" ht="20.25" customHeight="1" x14ac:dyDescent="0.45">
      <c r="A4" s="110" t="s">
        <v>2</v>
      </c>
      <c r="B4" s="1"/>
      <c r="C4" s="1"/>
      <c r="D4" s="1"/>
      <c r="E4" s="1"/>
      <c r="F4" s="1"/>
      <c r="G4" s="1"/>
      <c r="H4" s="1"/>
      <c r="I4" s="1"/>
      <c r="J4" s="1"/>
      <c r="K4" s="1"/>
      <c r="L4" s="1"/>
      <c r="M4" s="110" t="s">
        <v>3</v>
      </c>
      <c r="N4" s="1"/>
      <c r="O4" s="1"/>
      <c r="P4" s="1"/>
      <c r="Q4" s="1"/>
      <c r="R4" s="1"/>
    </row>
    <row r="5" spans="1:18" ht="15.75" customHeight="1" x14ac:dyDescent="0.35">
      <c r="A5" s="277" t="s">
        <v>174</v>
      </c>
      <c r="B5" s="278"/>
      <c r="C5" s="293">
        <f>利用者情報!B4</f>
        <v>0</v>
      </c>
      <c r="D5" s="294"/>
      <c r="E5" s="294"/>
      <c r="F5" s="295"/>
      <c r="G5" s="279" t="s">
        <v>150</v>
      </c>
      <c r="H5" s="280"/>
      <c r="I5" s="281"/>
      <c r="J5" s="281"/>
      <c r="K5" s="282"/>
      <c r="L5" s="1"/>
      <c r="M5" s="198" t="s">
        <v>177</v>
      </c>
      <c r="N5" s="200"/>
      <c r="O5" s="200"/>
      <c r="P5" s="200"/>
      <c r="Q5" s="200"/>
      <c r="R5" s="199"/>
    </row>
    <row r="6" spans="1:18" ht="24" customHeight="1" x14ac:dyDescent="0.15">
      <c r="A6" s="245" t="s">
        <v>148</v>
      </c>
      <c r="B6" s="246"/>
      <c r="C6" s="272">
        <f>利用者情報!B5</f>
        <v>0</v>
      </c>
      <c r="D6" s="273"/>
      <c r="E6" s="291" t="str">
        <f>IF(利用者情報!B6="","（男・女）","（"&amp;利用者情報!B6&amp;"）")</f>
        <v>（男・女）</v>
      </c>
      <c r="F6" s="292"/>
      <c r="G6" s="247">
        <f>利用者情報!B9</f>
        <v>0</v>
      </c>
      <c r="H6" s="561"/>
      <c r="I6" s="561"/>
      <c r="J6" s="561"/>
      <c r="K6" s="248"/>
      <c r="L6" s="2"/>
      <c r="M6" s="233"/>
      <c r="N6" s="237"/>
      <c r="O6" s="237"/>
      <c r="P6" s="237"/>
      <c r="Q6" s="237"/>
      <c r="R6" s="234"/>
    </row>
    <row r="7" spans="1:18" ht="31.5" customHeight="1" x14ac:dyDescent="0.15">
      <c r="A7" s="251" t="s">
        <v>4</v>
      </c>
      <c r="B7" s="262"/>
      <c r="C7" s="289">
        <f>利用者情報!B7</f>
        <v>0</v>
      </c>
      <c r="D7" s="290"/>
      <c r="E7" s="263" t="str">
        <f>IF(利用者情報!B8="","（　　歳）","（"&amp;利用者情報!B8&amp;"歳）")</f>
        <v>（　　歳）</v>
      </c>
      <c r="F7" s="264"/>
      <c r="G7" s="562"/>
      <c r="H7" s="563"/>
      <c r="I7" s="563"/>
      <c r="J7" s="563"/>
      <c r="K7" s="564"/>
      <c r="L7" s="2"/>
      <c r="M7" s="233"/>
      <c r="N7" s="237"/>
      <c r="O7" s="237"/>
      <c r="P7" s="237"/>
      <c r="Q7" s="237"/>
      <c r="R7" s="234"/>
    </row>
    <row r="8" spans="1:18" ht="31.5" customHeight="1" x14ac:dyDescent="0.15">
      <c r="A8" s="251" t="s">
        <v>5</v>
      </c>
      <c r="B8" s="253"/>
      <c r="C8" s="266">
        <f>利用者情報!B12</f>
        <v>0</v>
      </c>
      <c r="D8" s="267"/>
      <c r="E8" s="267"/>
      <c r="F8" s="268"/>
      <c r="G8" s="249"/>
      <c r="H8" s="565"/>
      <c r="I8" s="565"/>
      <c r="J8" s="565"/>
      <c r="K8" s="250"/>
      <c r="L8" s="2"/>
      <c r="M8" s="233"/>
      <c r="N8" s="237"/>
      <c r="O8" s="237"/>
      <c r="P8" s="237"/>
      <c r="Q8" s="237"/>
      <c r="R8" s="234"/>
    </row>
    <row r="9" spans="1:18" s="189" customFormat="1" ht="31.5" customHeight="1" x14ac:dyDescent="0.15">
      <c r="A9" s="251" t="s">
        <v>260</v>
      </c>
      <c r="B9" s="253"/>
      <c r="C9" s="567">
        <f>利用者情報!B13</f>
        <v>0</v>
      </c>
      <c r="D9" s="263"/>
      <c r="E9" s="263" t="str">
        <f>IF(利用者情報!B14="","（　　歳）","（"&amp;利用者情報!B14&amp;"歳）")</f>
        <v>（　　歳）</v>
      </c>
      <c r="F9" s="264"/>
      <c r="G9" s="239" t="s">
        <v>149</v>
      </c>
      <c r="H9" s="240"/>
      <c r="I9" s="240"/>
      <c r="J9" s="240"/>
      <c r="K9" s="241"/>
      <c r="L9" s="2"/>
      <c r="M9" s="233"/>
      <c r="N9" s="237"/>
      <c r="O9" s="237"/>
      <c r="P9" s="237"/>
      <c r="Q9" s="237"/>
      <c r="R9" s="234"/>
    </row>
    <row r="10" spans="1:18" ht="31.5" customHeight="1" x14ac:dyDescent="0.15">
      <c r="A10" s="265" t="s">
        <v>14</v>
      </c>
      <c r="B10" s="253"/>
      <c r="C10" s="266">
        <f>利用者情報!B16</f>
        <v>0</v>
      </c>
      <c r="D10" s="267"/>
      <c r="E10" s="267"/>
      <c r="F10" s="268"/>
      <c r="G10" s="251" t="s">
        <v>7</v>
      </c>
      <c r="H10" s="252"/>
      <c r="I10" s="253"/>
      <c r="J10" s="275">
        <f>利用者情報!B10</f>
        <v>0</v>
      </c>
      <c r="K10" s="276"/>
      <c r="L10" s="2"/>
      <c r="M10" s="233"/>
      <c r="N10" s="237"/>
      <c r="O10" s="237"/>
      <c r="P10" s="237"/>
      <c r="Q10" s="237"/>
      <c r="R10" s="234"/>
    </row>
    <row r="11" spans="1:18" ht="16.5" customHeight="1" x14ac:dyDescent="0.15">
      <c r="A11" s="254" t="s">
        <v>6</v>
      </c>
      <c r="B11" s="256"/>
      <c r="C11" s="269">
        <f>利用者情報!B15</f>
        <v>0</v>
      </c>
      <c r="D11" s="270"/>
      <c r="E11" s="270"/>
      <c r="F11" s="271"/>
      <c r="G11" s="254" t="s">
        <v>8</v>
      </c>
      <c r="H11" s="255"/>
      <c r="I11" s="256"/>
      <c r="J11" s="247">
        <f>利用者情報!B11</f>
        <v>0</v>
      </c>
      <c r="K11" s="248"/>
      <c r="L11" s="2"/>
      <c r="M11" s="235"/>
      <c r="N11" s="238"/>
      <c r="O11" s="238"/>
      <c r="P11" s="238"/>
      <c r="Q11" s="238"/>
      <c r="R11" s="236"/>
    </row>
    <row r="12" spans="1:18" ht="16.5" customHeight="1" x14ac:dyDescent="0.15">
      <c r="A12" s="245"/>
      <c r="B12" s="258"/>
      <c r="C12" s="272"/>
      <c r="D12" s="273"/>
      <c r="E12" s="273"/>
      <c r="F12" s="274"/>
      <c r="G12" s="245"/>
      <c r="H12" s="257"/>
      <c r="I12" s="258"/>
      <c r="J12" s="249"/>
      <c r="K12" s="250"/>
      <c r="L12" s="2"/>
      <c r="M12" s="198" t="s">
        <v>178</v>
      </c>
      <c r="N12" s="199"/>
      <c r="O12" s="198" t="s">
        <v>179</v>
      </c>
      <c r="P12" s="200"/>
      <c r="Q12" s="200"/>
      <c r="R12" s="199"/>
    </row>
    <row r="13" spans="1:18" ht="20.25" customHeight="1" x14ac:dyDescent="0.45">
      <c r="A13" s="110" t="s">
        <v>9</v>
      </c>
      <c r="B13" s="1"/>
      <c r="C13" s="1"/>
      <c r="D13" s="1"/>
      <c r="E13" s="1"/>
      <c r="F13" s="1"/>
      <c r="G13" s="1"/>
      <c r="H13" s="1"/>
      <c r="I13" s="1"/>
      <c r="J13" s="1"/>
      <c r="K13" s="1"/>
      <c r="L13" s="1"/>
      <c r="M13" s="233"/>
      <c r="N13" s="234"/>
      <c r="O13" s="233"/>
      <c r="P13" s="237"/>
      <c r="Q13" s="237"/>
      <c r="R13" s="234"/>
    </row>
    <row r="14" spans="1:18" ht="21" customHeight="1" x14ac:dyDescent="0.15">
      <c r="A14" s="4"/>
      <c r="B14" s="242" t="s">
        <v>10</v>
      </c>
      <c r="C14" s="244"/>
      <c r="D14" s="242" t="s">
        <v>11</v>
      </c>
      <c r="E14" s="243"/>
      <c r="F14" s="243"/>
      <c r="G14" s="244"/>
      <c r="H14" s="242" t="s">
        <v>12</v>
      </c>
      <c r="I14" s="243"/>
      <c r="J14" s="244"/>
      <c r="K14" s="103" t="s">
        <v>13</v>
      </c>
      <c r="L14" s="1"/>
      <c r="M14" s="233"/>
      <c r="N14" s="234"/>
      <c r="O14" s="233"/>
      <c r="P14" s="237"/>
      <c r="Q14" s="237"/>
      <c r="R14" s="234"/>
    </row>
    <row r="15" spans="1:18" ht="26.25" customHeight="1" x14ac:dyDescent="0.15">
      <c r="A15" s="221" t="s">
        <v>15</v>
      </c>
      <c r="B15" s="219"/>
      <c r="C15" s="220"/>
      <c r="D15" s="216"/>
      <c r="E15" s="217"/>
      <c r="F15" s="217"/>
      <c r="G15" s="218"/>
      <c r="H15" s="216"/>
      <c r="I15" s="217"/>
      <c r="J15" s="218"/>
      <c r="K15" s="105"/>
      <c r="L15" s="1"/>
      <c r="M15" s="233"/>
      <c r="N15" s="234"/>
      <c r="O15" s="233"/>
      <c r="P15" s="237"/>
      <c r="Q15" s="237"/>
      <c r="R15" s="234"/>
    </row>
    <row r="16" spans="1:18" ht="26.25" customHeight="1" x14ac:dyDescent="0.15">
      <c r="A16" s="222"/>
      <c r="B16" s="224"/>
      <c r="C16" s="225"/>
      <c r="D16" s="207"/>
      <c r="E16" s="208"/>
      <c r="F16" s="208"/>
      <c r="G16" s="209"/>
      <c r="H16" s="207"/>
      <c r="I16" s="208"/>
      <c r="J16" s="209"/>
      <c r="K16" s="106"/>
      <c r="L16" s="1"/>
      <c r="M16" s="233"/>
      <c r="N16" s="234"/>
      <c r="O16" s="233"/>
      <c r="P16" s="237"/>
      <c r="Q16" s="237"/>
      <c r="R16" s="234"/>
    </row>
    <row r="17" spans="1:18" ht="26.25" customHeight="1" x14ac:dyDescent="0.15">
      <c r="A17" s="222"/>
      <c r="B17" s="224"/>
      <c r="C17" s="225"/>
      <c r="D17" s="207"/>
      <c r="E17" s="208"/>
      <c r="F17" s="208"/>
      <c r="G17" s="209"/>
      <c r="H17" s="207"/>
      <c r="I17" s="208"/>
      <c r="J17" s="209"/>
      <c r="K17" s="106"/>
      <c r="L17" s="1"/>
      <c r="M17" s="233"/>
      <c r="N17" s="234"/>
      <c r="O17" s="233"/>
      <c r="P17" s="237"/>
      <c r="Q17" s="237"/>
      <c r="R17" s="234"/>
    </row>
    <row r="18" spans="1:18" ht="26.25" customHeight="1" x14ac:dyDescent="0.15">
      <c r="A18" s="222"/>
      <c r="B18" s="224"/>
      <c r="C18" s="225"/>
      <c r="D18" s="207"/>
      <c r="E18" s="208"/>
      <c r="F18" s="208"/>
      <c r="G18" s="209"/>
      <c r="H18" s="207"/>
      <c r="I18" s="208"/>
      <c r="J18" s="209"/>
      <c r="K18" s="106"/>
      <c r="L18" s="1"/>
      <c r="M18" s="233"/>
      <c r="N18" s="234"/>
      <c r="O18" s="233"/>
      <c r="P18" s="237"/>
      <c r="Q18" s="237"/>
      <c r="R18" s="234"/>
    </row>
    <row r="19" spans="1:18" ht="26.25" customHeight="1" x14ac:dyDescent="0.15">
      <c r="A19" s="223"/>
      <c r="B19" s="226"/>
      <c r="C19" s="227"/>
      <c r="D19" s="210"/>
      <c r="E19" s="211"/>
      <c r="F19" s="211"/>
      <c r="G19" s="212"/>
      <c r="H19" s="210"/>
      <c r="I19" s="211"/>
      <c r="J19" s="212"/>
      <c r="K19" s="107"/>
      <c r="L19" s="1"/>
      <c r="M19" s="233"/>
      <c r="N19" s="234"/>
      <c r="O19" s="233"/>
      <c r="P19" s="237"/>
      <c r="Q19" s="237"/>
      <c r="R19" s="234"/>
    </row>
    <row r="20" spans="1:18" ht="33" customHeight="1" x14ac:dyDescent="0.15">
      <c r="A20" s="104" t="s">
        <v>16</v>
      </c>
      <c r="B20" s="228"/>
      <c r="C20" s="229"/>
      <c r="D20" s="213"/>
      <c r="E20" s="214"/>
      <c r="F20" s="214"/>
      <c r="G20" s="215"/>
      <c r="H20" s="213"/>
      <c r="I20" s="214"/>
      <c r="J20" s="215"/>
      <c r="K20" s="108"/>
      <c r="L20" s="1"/>
      <c r="M20" s="235"/>
      <c r="N20" s="236"/>
      <c r="O20" s="235"/>
      <c r="P20" s="238"/>
      <c r="Q20" s="238"/>
      <c r="R20" s="236"/>
    </row>
    <row r="21" spans="1:18" ht="7.5" customHeight="1" x14ac:dyDescent="0.15">
      <c r="A21" s="1"/>
      <c r="B21" s="1"/>
      <c r="C21" s="1"/>
      <c r="D21" s="1"/>
      <c r="E21" s="1"/>
      <c r="F21" s="1"/>
      <c r="G21" s="1"/>
      <c r="H21" s="1"/>
      <c r="I21" s="1"/>
      <c r="J21" s="1"/>
      <c r="K21" s="1"/>
      <c r="L21" s="1"/>
      <c r="M21" s="1"/>
      <c r="N21" s="1"/>
      <c r="O21" s="1"/>
      <c r="P21" s="1"/>
      <c r="Q21" s="1"/>
      <c r="R21" s="1"/>
    </row>
    <row r="22" spans="1:18" ht="19.5" customHeight="1" x14ac:dyDescent="0.15">
      <c r="A22" s="198" t="s">
        <v>176</v>
      </c>
      <c r="B22" s="200"/>
      <c r="C22" s="200"/>
      <c r="D22" s="200"/>
      <c r="E22" s="200"/>
      <c r="F22" s="200"/>
      <c r="G22" s="200"/>
      <c r="H22" s="200"/>
      <c r="I22" s="200"/>
      <c r="J22" s="200"/>
      <c r="K22" s="200"/>
      <c r="L22" s="200"/>
      <c r="M22" s="200"/>
      <c r="N22" s="199"/>
      <c r="O22" s="201" t="s">
        <v>180</v>
      </c>
      <c r="P22" s="202"/>
      <c r="Q22" s="202"/>
      <c r="R22" s="203"/>
    </row>
    <row r="23" spans="1:18" ht="96.75" customHeight="1" x14ac:dyDescent="0.15">
      <c r="A23" s="204"/>
      <c r="B23" s="205"/>
      <c r="C23" s="205"/>
      <c r="D23" s="205"/>
      <c r="E23" s="205"/>
      <c r="F23" s="205"/>
      <c r="G23" s="205"/>
      <c r="H23" s="205"/>
      <c r="I23" s="205"/>
      <c r="J23" s="205"/>
      <c r="K23" s="205"/>
      <c r="L23" s="205"/>
      <c r="M23" s="205"/>
      <c r="N23" s="206"/>
      <c r="O23" s="230"/>
      <c r="P23" s="231"/>
      <c r="Q23" s="231"/>
      <c r="R23" s="232"/>
    </row>
  </sheetData>
  <mergeCells count="63">
    <mergeCell ref="E3:J3"/>
    <mergeCell ref="K3:L3"/>
    <mergeCell ref="M3:N3"/>
    <mergeCell ref="O3:P3"/>
    <mergeCell ref="C7:D7"/>
    <mergeCell ref="E7:F7"/>
    <mergeCell ref="E6:F6"/>
    <mergeCell ref="C5:D5"/>
    <mergeCell ref="E5:F5"/>
    <mergeCell ref="G6:K8"/>
    <mergeCell ref="C1:Q1"/>
    <mergeCell ref="A7:B7"/>
    <mergeCell ref="Q3:R3"/>
    <mergeCell ref="M6:R11"/>
    <mergeCell ref="M5:R5"/>
    <mergeCell ref="A8:B8"/>
    <mergeCell ref="A10:B10"/>
    <mergeCell ref="A11:B12"/>
    <mergeCell ref="C8:F8"/>
    <mergeCell ref="C10:F10"/>
    <mergeCell ref="C11:F12"/>
    <mergeCell ref="J10:K10"/>
    <mergeCell ref="A5:B5"/>
    <mergeCell ref="C6:D6"/>
    <mergeCell ref="G5:K5"/>
    <mergeCell ref="D14:G14"/>
    <mergeCell ref="H14:J14"/>
    <mergeCell ref="A6:B6"/>
    <mergeCell ref="D16:G16"/>
    <mergeCell ref="D15:G15"/>
    <mergeCell ref="B14:C14"/>
    <mergeCell ref="J11:K12"/>
    <mergeCell ref="G10:I10"/>
    <mergeCell ref="G11:I12"/>
    <mergeCell ref="C9:D9"/>
    <mergeCell ref="G9:K9"/>
    <mergeCell ref="E9:F9"/>
    <mergeCell ref="A9:B9"/>
    <mergeCell ref="B20:C20"/>
    <mergeCell ref="O23:R23"/>
    <mergeCell ref="M13:N20"/>
    <mergeCell ref="O13:R20"/>
    <mergeCell ref="D17:G17"/>
    <mergeCell ref="B16:C16"/>
    <mergeCell ref="B17:C17"/>
    <mergeCell ref="H18:J18"/>
    <mergeCell ref="H19:J19"/>
    <mergeCell ref="M12:N12"/>
    <mergeCell ref="O12:R12"/>
    <mergeCell ref="O22:R22"/>
    <mergeCell ref="A23:N23"/>
    <mergeCell ref="D18:G18"/>
    <mergeCell ref="D19:G19"/>
    <mergeCell ref="D20:G20"/>
    <mergeCell ref="H15:J15"/>
    <mergeCell ref="H16:J16"/>
    <mergeCell ref="H17:J17"/>
    <mergeCell ref="B15:C15"/>
    <mergeCell ref="A15:A19"/>
    <mergeCell ref="A22:N22"/>
    <mergeCell ref="H20:J20"/>
    <mergeCell ref="B18:C18"/>
    <mergeCell ref="B19:C19"/>
  </mergeCells>
  <phoneticPr fontId="1"/>
  <conditionalFormatting sqref="F8 Q3:R3 J10:K12 C5:C12 D8 E6:E8 G6 D10:F12">
    <cfRule type="cellIs" dxfId="16" priority="3" operator="lessThan">
      <formula>1</formula>
    </cfRule>
  </conditionalFormatting>
  <conditionalFormatting sqref="M3:N3">
    <cfRule type="cellIs" dxfId="15" priority="2" operator="lessThan">
      <formula>1</formula>
    </cfRule>
  </conditionalFormatting>
  <conditionalFormatting sqref="E9">
    <cfRule type="cellIs" dxfId="0" priority="1" operator="lessThan">
      <formula>1</formula>
    </cfRule>
  </conditionalFormatting>
  <pageMargins left="0.41" right="0.23622047244094491" top="0.55118110236220474" bottom="0.35433070866141736" header="0.31496062992125984" footer="0.31496062992125984"/>
  <pageSetup paperSize="9" scale="9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4" workbookViewId="0">
      <selection activeCell="F27" sqref="F27:J27"/>
    </sheetView>
  </sheetViews>
  <sheetFormatPr defaultRowHeight="18.75" x14ac:dyDescent="0.15"/>
  <cols>
    <col min="1" max="1" width="6.375" style="112" customWidth="1"/>
    <col min="2" max="4" width="19.5" style="112" customWidth="1"/>
    <col min="5" max="6" width="10.125" style="112" customWidth="1"/>
    <col min="7" max="8" width="19.5" style="112" customWidth="1"/>
    <col min="9" max="10" width="10.125" style="112" customWidth="1"/>
    <col min="11" max="16384" width="9" style="112"/>
  </cols>
  <sheetData>
    <row r="1" spans="1:10" ht="19.5" customHeight="1" x14ac:dyDescent="0.15">
      <c r="A1" s="109"/>
      <c r="B1" s="315" t="s">
        <v>75</v>
      </c>
      <c r="C1" s="316"/>
      <c r="D1" s="316"/>
      <c r="E1" s="316"/>
      <c r="F1" s="316"/>
      <c r="G1" s="316"/>
      <c r="H1" s="316"/>
      <c r="I1" s="315"/>
      <c r="J1" s="142" t="s">
        <v>76</v>
      </c>
    </row>
    <row r="2" spans="1:10" ht="15" customHeight="1" x14ac:dyDescent="0.15">
      <c r="A2" s="109"/>
      <c r="B2" s="109"/>
      <c r="C2" s="109"/>
      <c r="D2" s="109"/>
      <c r="E2" s="109"/>
      <c r="F2" s="109"/>
      <c r="G2" s="109"/>
      <c r="H2" s="109"/>
      <c r="I2" s="109"/>
      <c r="J2" s="141"/>
    </row>
    <row r="3" spans="1:10" ht="20.25" customHeight="1" x14ac:dyDescent="0.15">
      <c r="A3" s="113"/>
      <c r="B3" s="103" t="s">
        <v>77</v>
      </c>
      <c r="C3" s="103" t="s">
        <v>78</v>
      </c>
      <c r="D3" s="103" t="s">
        <v>79</v>
      </c>
      <c r="E3" s="251" t="s">
        <v>80</v>
      </c>
      <c r="F3" s="302"/>
      <c r="G3" s="103" t="s">
        <v>81</v>
      </c>
      <c r="H3" s="103" t="s">
        <v>82</v>
      </c>
      <c r="I3" s="251" t="s">
        <v>83</v>
      </c>
      <c r="J3" s="253"/>
    </row>
    <row r="4" spans="1:10" ht="20.25" customHeight="1" x14ac:dyDescent="0.15">
      <c r="A4" s="317">
        <v>0.25</v>
      </c>
      <c r="B4" s="114"/>
      <c r="C4" s="114"/>
      <c r="D4" s="114"/>
      <c r="E4" s="303"/>
      <c r="F4" s="304"/>
      <c r="G4" s="114"/>
      <c r="H4" s="114"/>
      <c r="I4" s="303"/>
      <c r="J4" s="304"/>
    </row>
    <row r="5" spans="1:10" ht="20.25" customHeight="1" x14ac:dyDescent="0.15">
      <c r="A5" s="314"/>
      <c r="B5" s="115"/>
      <c r="C5" s="115"/>
      <c r="D5" s="115"/>
      <c r="E5" s="296"/>
      <c r="F5" s="297"/>
      <c r="G5" s="115"/>
      <c r="H5" s="115"/>
      <c r="I5" s="296"/>
      <c r="J5" s="297"/>
    </row>
    <row r="6" spans="1:10" ht="20.25" customHeight="1" x14ac:dyDescent="0.15">
      <c r="A6" s="313">
        <v>0.33333333333333331</v>
      </c>
      <c r="B6" s="115"/>
      <c r="C6" s="115"/>
      <c r="D6" s="115"/>
      <c r="E6" s="296"/>
      <c r="F6" s="297"/>
      <c r="G6" s="115"/>
      <c r="H6" s="115"/>
      <c r="I6" s="296"/>
      <c r="J6" s="297"/>
    </row>
    <row r="7" spans="1:10" ht="20.25" customHeight="1" x14ac:dyDescent="0.15">
      <c r="A7" s="314"/>
      <c r="B7" s="116"/>
      <c r="C7" s="116"/>
      <c r="D7" s="116"/>
      <c r="E7" s="300"/>
      <c r="F7" s="301"/>
      <c r="G7" s="116"/>
      <c r="H7" s="116"/>
      <c r="I7" s="300"/>
      <c r="J7" s="301"/>
    </row>
    <row r="8" spans="1:10" ht="20.25" customHeight="1" x14ac:dyDescent="0.15">
      <c r="A8" s="313">
        <v>0.41666666666666669</v>
      </c>
      <c r="B8" s="115"/>
      <c r="C8" s="115"/>
      <c r="D8" s="115"/>
      <c r="E8" s="296"/>
      <c r="F8" s="297"/>
      <c r="G8" s="115"/>
      <c r="H8" s="115"/>
      <c r="I8" s="296"/>
      <c r="J8" s="297"/>
    </row>
    <row r="9" spans="1:10" ht="20.25" customHeight="1" x14ac:dyDescent="0.15">
      <c r="A9" s="314"/>
      <c r="B9" s="115"/>
      <c r="C9" s="115"/>
      <c r="D9" s="115"/>
      <c r="E9" s="296"/>
      <c r="F9" s="297"/>
      <c r="G9" s="115"/>
      <c r="H9" s="115"/>
      <c r="I9" s="296"/>
      <c r="J9" s="297"/>
    </row>
    <row r="10" spans="1:10" ht="20.25" customHeight="1" x14ac:dyDescent="0.15">
      <c r="A10" s="313">
        <v>0.5</v>
      </c>
      <c r="B10" s="117"/>
      <c r="C10" s="117"/>
      <c r="D10" s="117"/>
      <c r="E10" s="298"/>
      <c r="F10" s="299"/>
      <c r="G10" s="117"/>
      <c r="H10" s="117"/>
      <c r="I10" s="298"/>
      <c r="J10" s="299"/>
    </row>
    <row r="11" spans="1:10" ht="20.25" customHeight="1" x14ac:dyDescent="0.15">
      <c r="A11" s="314"/>
      <c r="B11" s="115"/>
      <c r="C11" s="115"/>
      <c r="D11" s="115"/>
      <c r="E11" s="296"/>
      <c r="F11" s="297"/>
      <c r="G11" s="115"/>
      <c r="H11" s="115"/>
      <c r="I11" s="296"/>
      <c r="J11" s="297"/>
    </row>
    <row r="12" spans="1:10" ht="20.25" customHeight="1" x14ac:dyDescent="0.15">
      <c r="A12" s="313">
        <v>0.58333333333333337</v>
      </c>
      <c r="B12" s="115"/>
      <c r="C12" s="115"/>
      <c r="D12" s="115"/>
      <c r="E12" s="296"/>
      <c r="F12" s="297"/>
      <c r="G12" s="115"/>
      <c r="H12" s="115"/>
      <c r="I12" s="296"/>
      <c r="J12" s="297"/>
    </row>
    <row r="13" spans="1:10" ht="20.25" customHeight="1" x14ac:dyDescent="0.15">
      <c r="A13" s="314"/>
      <c r="B13" s="115"/>
      <c r="C13" s="115"/>
      <c r="D13" s="115"/>
      <c r="E13" s="296"/>
      <c r="F13" s="297"/>
      <c r="G13" s="115"/>
      <c r="H13" s="115"/>
      <c r="I13" s="296"/>
      <c r="J13" s="297"/>
    </row>
    <row r="14" spans="1:10" ht="20.25" customHeight="1" x14ac:dyDescent="0.15">
      <c r="A14" s="313">
        <v>0.66666666666666663</v>
      </c>
      <c r="B14" s="115"/>
      <c r="C14" s="115"/>
      <c r="D14" s="115"/>
      <c r="E14" s="296"/>
      <c r="F14" s="297"/>
      <c r="G14" s="115"/>
      <c r="H14" s="115"/>
      <c r="I14" s="296"/>
      <c r="J14" s="297"/>
    </row>
    <row r="15" spans="1:10" ht="20.25" customHeight="1" x14ac:dyDescent="0.15">
      <c r="A15" s="314"/>
      <c r="B15" s="115"/>
      <c r="C15" s="115"/>
      <c r="D15" s="115"/>
      <c r="E15" s="296"/>
      <c r="F15" s="297"/>
      <c r="G15" s="115"/>
      <c r="H15" s="115"/>
      <c r="I15" s="296"/>
      <c r="J15" s="297"/>
    </row>
    <row r="16" spans="1:10" ht="20.25" customHeight="1" x14ac:dyDescent="0.15">
      <c r="A16" s="313">
        <v>0.75</v>
      </c>
      <c r="B16" s="115"/>
      <c r="C16" s="115"/>
      <c r="D16" s="115"/>
      <c r="E16" s="296"/>
      <c r="F16" s="297"/>
      <c r="G16" s="115"/>
      <c r="H16" s="115"/>
      <c r="I16" s="296"/>
      <c r="J16" s="297"/>
    </row>
    <row r="17" spans="1:10" ht="20.25" customHeight="1" x14ac:dyDescent="0.15">
      <c r="A17" s="314"/>
      <c r="B17" s="115"/>
      <c r="C17" s="115"/>
      <c r="D17" s="115"/>
      <c r="E17" s="296"/>
      <c r="F17" s="297"/>
      <c r="G17" s="115"/>
      <c r="H17" s="115"/>
      <c r="I17" s="296"/>
      <c r="J17" s="297"/>
    </row>
    <row r="18" spans="1:10" ht="20.25" customHeight="1" x14ac:dyDescent="0.15">
      <c r="A18" s="313">
        <v>0.83333333333333337</v>
      </c>
      <c r="B18" s="115"/>
      <c r="C18" s="115"/>
      <c r="D18" s="115"/>
      <c r="E18" s="296"/>
      <c r="F18" s="297"/>
      <c r="G18" s="115"/>
      <c r="H18" s="115"/>
      <c r="I18" s="296"/>
      <c r="J18" s="297"/>
    </row>
    <row r="19" spans="1:10" ht="20.25" customHeight="1" x14ac:dyDescent="0.15">
      <c r="A19" s="314"/>
      <c r="B19" s="115"/>
      <c r="C19" s="115"/>
      <c r="D19" s="115"/>
      <c r="E19" s="296"/>
      <c r="F19" s="297"/>
      <c r="G19" s="115"/>
      <c r="H19" s="115"/>
      <c r="I19" s="296"/>
      <c r="J19" s="297"/>
    </row>
    <row r="20" spans="1:10" ht="20.25" customHeight="1" x14ac:dyDescent="0.15">
      <c r="A20" s="313">
        <v>0.91666666666666663</v>
      </c>
      <c r="B20" s="115"/>
      <c r="C20" s="115"/>
      <c r="D20" s="115"/>
      <c r="E20" s="296"/>
      <c r="F20" s="297"/>
      <c r="G20" s="115"/>
      <c r="H20" s="115"/>
      <c r="I20" s="296"/>
      <c r="J20" s="297"/>
    </row>
    <row r="21" spans="1:10" ht="20.25" customHeight="1" x14ac:dyDescent="0.15">
      <c r="A21" s="314"/>
      <c r="B21" s="115"/>
      <c r="C21" s="115"/>
      <c r="D21" s="115"/>
      <c r="E21" s="296"/>
      <c r="F21" s="297"/>
      <c r="G21" s="115"/>
      <c r="H21" s="115"/>
      <c r="I21" s="296"/>
      <c r="J21" s="297"/>
    </row>
    <row r="22" spans="1:10" ht="20.25" customHeight="1" x14ac:dyDescent="0.15">
      <c r="A22" s="313">
        <v>0</v>
      </c>
      <c r="B22" s="115"/>
      <c r="C22" s="115"/>
      <c r="D22" s="115"/>
      <c r="E22" s="296"/>
      <c r="F22" s="297"/>
      <c r="G22" s="115"/>
      <c r="H22" s="115"/>
      <c r="I22" s="296"/>
      <c r="J22" s="297"/>
    </row>
    <row r="23" spans="1:10" ht="20.25" customHeight="1" x14ac:dyDescent="0.15">
      <c r="A23" s="314"/>
      <c r="B23" s="115"/>
      <c r="C23" s="115"/>
      <c r="D23" s="115"/>
      <c r="E23" s="296"/>
      <c r="F23" s="297"/>
      <c r="G23" s="115"/>
      <c r="H23" s="115"/>
      <c r="I23" s="296"/>
      <c r="J23" s="297"/>
    </row>
    <row r="24" spans="1:10" ht="20.25" customHeight="1" x14ac:dyDescent="0.15">
      <c r="A24" s="118"/>
      <c r="B24" s="119"/>
      <c r="C24" s="119"/>
      <c r="D24" s="119"/>
      <c r="E24" s="311"/>
      <c r="F24" s="312"/>
      <c r="G24" s="119"/>
      <c r="H24" s="119"/>
      <c r="I24" s="311"/>
      <c r="J24" s="299"/>
    </row>
    <row r="25" spans="1:10" ht="15" customHeight="1" x14ac:dyDescent="0.15">
      <c r="A25" s="120"/>
      <c r="B25" s="120"/>
      <c r="C25" s="120"/>
      <c r="D25" s="120"/>
      <c r="E25" s="120"/>
      <c r="F25" s="120"/>
      <c r="G25" s="120"/>
      <c r="H25" s="120"/>
      <c r="I25" s="120"/>
      <c r="J25" s="121"/>
    </row>
    <row r="26" spans="1:10" x14ac:dyDescent="0.15">
      <c r="A26" s="308" t="s">
        <v>84</v>
      </c>
      <c r="B26" s="309"/>
      <c r="C26" s="309"/>
      <c r="D26" s="309"/>
      <c r="E26" s="310"/>
      <c r="F26" s="308" t="s">
        <v>85</v>
      </c>
      <c r="G26" s="309"/>
      <c r="H26" s="309"/>
      <c r="I26" s="309"/>
      <c r="J26" s="310"/>
    </row>
    <row r="27" spans="1:10" ht="55.5" customHeight="1" x14ac:dyDescent="0.15">
      <c r="A27" s="305"/>
      <c r="B27" s="306"/>
      <c r="C27" s="306"/>
      <c r="D27" s="306"/>
      <c r="E27" s="307"/>
      <c r="F27" s="305"/>
      <c r="G27" s="306"/>
      <c r="H27" s="306"/>
      <c r="I27" s="306"/>
      <c r="J27" s="307"/>
    </row>
  </sheetData>
  <mergeCells count="59">
    <mergeCell ref="A16:A17"/>
    <mergeCell ref="A18:A19"/>
    <mergeCell ref="A20:A21"/>
    <mergeCell ref="A22:A23"/>
    <mergeCell ref="B1:I1"/>
    <mergeCell ref="A4:A5"/>
    <mergeCell ref="A6:A7"/>
    <mergeCell ref="A8:A9"/>
    <mergeCell ref="A10:A11"/>
    <mergeCell ref="A12:A13"/>
    <mergeCell ref="A14:A15"/>
    <mergeCell ref="I15:J15"/>
    <mergeCell ref="I16:J16"/>
    <mergeCell ref="I17:J17"/>
    <mergeCell ref="I18:J18"/>
    <mergeCell ref="I19:J19"/>
    <mergeCell ref="F27:J27"/>
    <mergeCell ref="F26:J26"/>
    <mergeCell ref="A27:E27"/>
    <mergeCell ref="A26:E26"/>
    <mergeCell ref="I21:J21"/>
    <mergeCell ref="I22:J22"/>
    <mergeCell ref="I23:J23"/>
    <mergeCell ref="I24:J24"/>
    <mergeCell ref="E24:F24"/>
    <mergeCell ref="E21:F21"/>
    <mergeCell ref="E22:F22"/>
    <mergeCell ref="E23:F23"/>
    <mergeCell ref="E17:F17"/>
    <mergeCell ref="I20:J20"/>
    <mergeCell ref="I9:J9"/>
    <mergeCell ref="I10:J10"/>
    <mergeCell ref="I11:J11"/>
    <mergeCell ref="I12:J12"/>
    <mergeCell ref="I13:J13"/>
    <mergeCell ref="I14:J14"/>
    <mergeCell ref="E12:F12"/>
    <mergeCell ref="E13:F13"/>
    <mergeCell ref="E14:F14"/>
    <mergeCell ref="E15:F15"/>
    <mergeCell ref="E16:F16"/>
    <mergeCell ref="E20:F20"/>
    <mergeCell ref="E19:F19"/>
    <mergeCell ref="E18:F18"/>
    <mergeCell ref="E7:F7"/>
    <mergeCell ref="E3:F3"/>
    <mergeCell ref="I3:J3"/>
    <mergeCell ref="E4:F4"/>
    <mergeCell ref="E5:F5"/>
    <mergeCell ref="E6:F6"/>
    <mergeCell ref="I4:J4"/>
    <mergeCell ref="I5:J5"/>
    <mergeCell ref="I6:J6"/>
    <mergeCell ref="I7:J7"/>
    <mergeCell ref="I8:J8"/>
    <mergeCell ref="E8:F8"/>
    <mergeCell ref="E9:F9"/>
    <mergeCell ref="E10:F10"/>
    <mergeCell ref="E11:F11"/>
  </mergeCells>
  <phoneticPr fontId="1"/>
  <pageMargins left="0.23622047244094491" right="0.23622047244094491" top="0.55118110236220474" bottom="0.35433070866141736"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workbookViewId="0">
      <selection activeCell="A12" sqref="A12:L13"/>
    </sheetView>
  </sheetViews>
  <sheetFormatPr defaultRowHeight="13.5" x14ac:dyDescent="0.15"/>
  <cols>
    <col min="1" max="1" width="4.625" customWidth="1"/>
    <col min="2" max="2" width="7.75" customWidth="1"/>
    <col min="3" max="3" width="5" customWidth="1"/>
    <col min="4" max="4" width="2.875" customWidth="1"/>
    <col min="5" max="5" width="11.375" customWidth="1"/>
    <col min="6" max="6" width="2.375" customWidth="1"/>
    <col min="7" max="7" width="12.375" customWidth="1"/>
    <col min="8" max="8" width="2.625" customWidth="1"/>
    <col min="9" max="9" width="3.625" customWidth="1"/>
    <col min="10" max="10" width="10.625" customWidth="1"/>
    <col min="11" max="11" width="4.25" style="162" customWidth="1"/>
    <col min="12" max="12" width="3.875" customWidth="1"/>
    <col min="13" max="13" width="12.625" customWidth="1"/>
    <col min="14" max="14" width="11.875" customWidth="1"/>
    <col min="15" max="15" width="6.25" customWidth="1"/>
    <col min="16" max="16" width="11.5" customWidth="1"/>
    <col min="17" max="17" width="2.5" customWidth="1"/>
    <col min="18" max="18" width="12.125" customWidth="1"/>
    <col min="19" max="19" width="12.625" customWidth="1"/>
  </cols>
  <sheetData>
    <row r="1" spans="1:19" ht="20.25" customHeight="1" x14ac:dyDescent="0.15">
      <c r="A1" s="259" t="s">
        <v>128</v>
      </c>
      <c r="B1" s="384"/>
      <c r="C1" s="384"/>
      <c r="D1" s="384"/>
      <c r="E1" s="384"/>
      <c r="F1" s="384"/>
      <c r="G1" s="384"/>
      <c r="H1" s="384"/>
      <c r="I1" s="384"/>
      <c r="J1" s="384"/>
      <c r="K1" s="384"/>
      <c r="L1" s="384"/>
      <c r="M1" s="384"/>
      <c r="N1" s="384"/>
      <c r="O1" s="385"/>
      <c r="P1" s="389" t="s">
        <v>132</v>
      </c>
      <c r="Q1" s="356"/>
      <c r="R1" s="356"/>
      <c r="S1" s="357"/>
    </row>
    <row r="2" spans="1:19" ht="19.5" customHeight="1" x14ac:dyDescent="0.45">
      <c r="A2" s="1"/>
      <c r="B2" s="1"/>
      <c r="C2" s="334">
        <f>利用者情報!B5</f>
        <v>0</v>
      </c>
      <c r="D2" s="335"/>
      <c r="E2" s="335"/>
      <c r="F2" s="1"/>
      <c r="G2" s="1"/>
      <c r="H2" s="348">
        <f>利用者情報!B12</f>
        <v>0</v>
      </c>
      <c r="I2" s="349"/>
      <c r="J2" s="349"/>
      <c r="K2" s="164"/>
      <c r="L2" s="1"/>
      <c r="M2" s="1"/>
      <c r="N2" s="1"/>
      <c r="O2" s="1"/>
      <c r="P2" s="123" t="s">
        <v>126</v>
      </c>
      <c r="Q2" s="283" t="s">
        <v>151</v>
      </c>
      <c r="R2" s="353"/>
      <c r="S2" s="354"/>
    </row>
    <row r="3" spans="1:19" ht="18.75" x14ac:dyDescent="0.45">
      <c r="A3" s="329" t="s">
        <v>111</v>
      </c>
      <c r="B3" s="329"/>
      <c r="C3" s="336"/>
      <c r="D3" s="336"/>
      <c r="E3" s="336"/>
      <c r="F3" s="1"/>
      <c r="G3" s="122" t="s">
        <v>112</v>
      </c>
      <c r="H3" s="350"/>
      <c r="I3" s="350"/>
      <c r="J3" s="350"/>
      <c r="K3" s="163"/>
      <c r="L3" s="1"/>
      <c r="M3" s="165"/>
      <c r="N3" s="166"/>
      <c r="O3" s="167"/>
      <c r="P3" s="576" t="s">
        <v>191</v>
      </c>
      <c r="Q3" s="577" t="s">
        <v>192</v>
      </c>
      <c r="R3" s="578"/>
      <c r="S3" s="579"/>
    </row>
    <row r="4" spans="1:19" x14ac:dyDescent="0.15">
      <c r="A4" s="1"/>
      <c r="B4" s="1"/>
      <c r="C4" s="1"/>
      <c r="D4" s="1"/>
      <c r="E4" s="1"/>
      <c r="F4" s="1"/>
      <c r="G4" s="1"/>
      <c r="H4" s="1"/>
      <c r="I4" s="1"/>
      <c r="J4" s="1"/>
      <c r="K4" s="1"/>
      <c r="L4" s="1"/>
      <c r="M4" s="1"/>
      <c r="N4" s="1"/>
      <c r="O4" s="1"/>
      <c r="P4" s="1"/>
      <c r="Q4" s="1"/>
      <c r="R4" s="1"/>
      <c r="S4" s="96"/>
    </row>
    <row r="5" spans="1:19" ht="19.5" customHeight="1" x14ac:dyDescent="0.15">
      <c r="A5" s="330"/>
      <c r="B5" s="330"/>
      <c r="C5" s="330"/>
      <c r="D5" s="332"/>
      <c r="E5" s="332"/>
      <c r="F5" s="332"/>
      <c r="G5" s="332"/>
      <c r="H5" s="1"/>
      <c r="I5" s="331" t="s">
        <v>1</v>
      </c>
      <c r="J5" s="331"/>
      <c r="K5" s="331"/>
      <c r="L5" s="331"/>
      <c r="M5" s="333">
        <f>利用者情報!E4</f>
        <v>0</v>
      </c>
      <c r="N5" s="333"/>
      <c r="O5" s="333"/>
      <c r="P5" s="333"/>
      <c r="Q5" s="1"/>
      <c r="R5" s="351" t="s">
        <v>94</v>
      </c>
      <c r="S5" s="352"/>
    </row>
    <row r="6" spans="1:19" ht="19.5" customHeight="1" x14ac:dyDescent="0.15">
      <c r="A6" s="331" t="s">
        <v>6</v>
      </c>
      <c r="B6" s="331"/>
      <c r="C6" s="331"/>
      <c r="D6" s="333">
        <f>利用者情報!B15</f>
        <v>0</v>
      </c>
      <c r="E6" s="333"/>
      <c r="F6" s="333"/>
      <c r="G6" s="333"/>
      <c r="H6" s="1"/>
      <c r="I6" s="331" t="s">
        <v>156</v>
      </c>
      <c r="J6" s="331"/>
      <c r="K6" s="331"/>
      <c r="L6" s="331"/>
      <c r="M6" s="333">
        <f>利用者情報!E6</f>
        <v>0</v>
      </c>
      <c r="N6" s="333"/>
      <c r="O6" s="333"/>
      <c r="P6" s="333"/>
      <c r="Q6" s="1"/>
      <c r="R6" s="342"/>
      <c r="S6" s="343"/>
    </row>
    <row r="7" spans="1:19" ht="19.5" customHeight="1" x14ac:dyDescent="0.15">
      <c r="A7" s="251" t="s">
        <v>91</v>
      </c>
      <c r="B7" s="252"/>
      <c r="C7" s="253"/>
      <c r="D7" s="355">
        <f>利用者情報!B17</f>
        <v>0</v>
      </c>
      <c r="E7" s="356"/>
      <c r="F7" s="356"/>
      <c r="G7" s="357"/>
      <c r="H7" s="1"/>
      <c r="I7" s="331" t="s">
        <v>124</v>
      </c>
      <c r="J7" s="331"/>
      <c r="K7" s="331"/>
      <c r="L7" s="331"/>
      <c r="M7" s="333" t="s">
        <v>185</v>
      </c>
      <c r="N7" s="333"/>
      <c r="O7" s="333"/>
      <c r="P7" s="333"/>
      <c r="Q7" s="1"/>
      <c r="R7" s="344"/>
      <c r="S7" s="345"/>
    </row>
    <row r="8" spans="1:19" ht="19.5" customHeight="1" x14ac:dyDescent="0.15">
      <c r="A8" s="568" t="s">
        <v>186</v>
      </c>
      <c r="B8" s="569"/>
      <c r="C8" s="570"/>
      <c r="D8" s="440" t="s">
        <v>187</v>
      </c>
      <c r="E8" s="571"/>
      <c r="F8" s="571"/>
      <c r="G8" s="571"/>
      <c r="H8" s="1"/>
      <c r="I8" s="331" t="s">
        <v>125</v>
      </c>
      <c r="J8" s="331"/>
      <c r="K8" s="331"/>
      <c r="L8" s="331"/>
      <c r="M8" s="333"/>
      <c r="N8" s="333"/>
      <c r="O8" s="333"/>
      <c r="P8" s="333"/>
      <c r="Q8" s="1"/>
      <c r="R8" s="346"/>
      <c r="S8" s="347"/>
    </row>
    <row r="9" spans="1:19" s="161" customFormat="1" ht="19.5" customHeight="1" x14ac:dyDescent="0.15">
      <c r="A9" s="171"/>
      <c r="B9" s="171"/>
      <c r="C9" s="171"/>
      <c r="D9" s="169"/>
      <c r="E9" s="170"/>
      <c r="F9" s="170"/>
      <c r="G9" s="170"/>
      <c r="H9" s="1"/>
      <c r="I9" s="572" t="s">
        <v>194</v>
      </c>
      <c r="J9" s="572"/>
      <c r="K9" s="572"/>
      <c r="L9" s="572"/>
      <c r="M9" s="341"/>
      <c r="N9" s="341"/>
      <c r="O9" s="341"/>
      <c r="P9" s="341"/>
      <c r="Q9" s="1"/>
      <c r="R9" s="1"/>
      <c r="S9" s="1"/>
    </row>
    <row r="10" spans="1:19" x14ac:dyDescent="0.15">
      <c r="A10" s="1"/>
      <c r="B10" s="1"/>
      <c r="C10" s="1"/>
      <c r="D10" s="1"/>
      <c r="E10" s="1"/>
      <c r="F10" s="1"/>
      <c r="G10" s="1"/>
      <c r="H10" s="1"/>
      <c r="I10" s="1"/>
      <c r="J10" s="1"/>
      <c r="K10" s="1"/>
      <c r="L10" s="1"/>
      <c r="M10" s="1"/>
      <c r="N10" s="1"/>
      <c r="O10" s="1"/>
      <c r="P10" s="1"/>
      <c r="Q10" s="1"/>
      <c r="R10" s="1"/>
      <c r="S10" s="96"/>
    </row>
    <row r="11" spans="1:19" ht="18.75" customHeight="1" x14ac:dyDescent="0.15">
      <c r="A11" s="363" t="s">
        <v>115</v>
      </c>
      <c r="B11" s="363"/>
      <c r="C11" s="363"/>
      <c r="D11" s="363"/>
      <c r="E11" s="363"/>
      <c r="F11" s="363"/>
      <c r="G11" s="363"/>
      <c r="H11" s="363"/>
      <c r="I11" s="363"/>
      <c r="J11" s="363"/>
      <c r="K11" s="363"/>
      <c r="L11" s="363"/>
      <c r="M11" s="363" t="s">
        <v>116</v>
      </c>
      <c r="N11" s="363"/>
      <c r="O11" s="363"/>
      <c r="P11" s="363"/>
      <c r="Q11" s="363"/>
      <c r="R11" s="363"/>
      <c r="S11" s="363"/>
    </row>
    <row r="12" spans="1:19" ht="54" customHeight="1" x14ac:dyDescent="0.15">
      <c r="A12" s="318"/>
      <c r="B12" s="319"/>
      <c r="C12" s="319"/>
      <c r="D12" s="319"/>
      <c r="E12" s="319"/>
      <c r="F12" s="319"/>
      <c r="G12" s="319"/>
      <c r="H12" s="319"/>
      <c r="I12" s="319"/>
      <c r="J12" s="319"/>
      <c r="K12" s="319"/>
      <c r="L12" s="320"/>
      <c r="M12" s="367"/>
      <c r="N12" s="368"/>
      <c r="O12" s="368"/>
      <c r="P12" s="368"/>
      <c r="Q12" s="368"/>
      <c r="R12" s="368"/>
      <c r="S12" s="368"/>
    </row>
    <row r="13" spans="1:19" s="161" customFormat="1" ht="18.75" customHeight="1" x14ac:dyDescent="0.15">
      <c r="A13" s="321"/>
      <c r="B13" s="322"/>
      <c r="C13" s="322"/>
      <c r="D13" s="322"/>
      <c r="E13" s="322"/>
      <c r="F13" s="322"/>
      <c r="G13" s="322"/>
      <c r="H13" s="322"/>
      <c r="I13" s="322"/>
      <c r="J13" s="322"/>
      <c r="K13" s="322"/>
      <c r="L13" s="323"/>
      <c r="M13" s="580" t="s">
        <v>189</v>
      </c>
      <c r="N13" s="581"/>
      <c r="O13" s="574" t="s">
        <v>257</v>
      </c>
      <c r="P13" s="574"/>
      <c r="Q13" s="582" t="s">
        <v>258</v>
      </c>
      <c r="R13" s="582"/>
      <c r="S13" s="582"/>
    </row>
    <row r="14" spans="1:19" s="187" customFormat="1" ht="18.75" customHeight="1" x14ac:dyDescent="0.15">
      <c r="A14" s="573" t="s">
        <v>197</v>
      </c>
      <c r="B14" s="573"/>
      <c r="C14" s="574" t="s">
        <v>199</v>
      </c>
      <c r="D14" s="574"/>
      <c r="E14" s="573" t="s">
        <v>198</v>
      </c>
      <c r="F14" s="573"/>
      <c r="G14" s="575" t="s">
        <v>199</v>
      </c>
      <c r="H14" s="573" t="s">
        <v>200</v>
      </c>
      <c r="I14" s="573"/>
      <c r="J14" s="573"/>
      <c r="K14" s="574" t="s">
        <v>199</v>
      </c>
      <c r="L14" s="574"/>
      <c r="M14" s="583"/>
      <c r="N14" s="584"/>
      <c r="O14" s="585" t="s">
        <v>190</v>
      </c>
      <c r="P14" s="586"/>
      <c r="Q14" s="586"/>
      <c r="R14" s="586"/>
      <c r="S14" s="587"/>
    </row>
    <row r="15" spans="1:19" ht="21.75" customHeight="1" x14ac:dyDescent="0.15">
      <c r="A15" s="124" t="s">
        <v>122</v>
      </c>
      <c r="B15" s="1"/>
      <c r="C15" s="1"/>
      <c r="D15" s="1"/>
      <c r="E15" s="1"/>
      <c r="F15" s="1"/>
      <c r="G15" s="1"/>
      <c r="H15" s="1"/>
      <c r="I15" s="1"/>
      <c r="J15" s="1"/>
      <c r="K15" s="1"/>
      <c r="L15" s="1"/>
      <c r="M15" s="1"/>
      <c r="N15" s="1"/>
      <c r="O15" s="1"/>
      <c r="P15" s="1"/>
      <c r="Q15" s="1"/>
      <c r="R15" s="1"/>
      <c r="S15" s="96"/>
    </row>
    <row r="16" spans="1:19" ht="15.75" customHeight="1" x14ac:dyDescent="0.15">
      <c r="A16" s="363" t="s">
        <v>153</v>
      </c>
      <c r="B16" s="363"/>
      <c r="C16" s="363"/>
      <c r="D16" s="363"/>
      <c r="E16" s="364" t="s">
        <v>127</v>
      </c>
      <c r="F16" s="363"/>
      <c r="G16" s="363"/>
      <c r="H16" s="363"/>
      <c r="I16" s="363"/>
      <c r="J16" s="363" t="s">
        <v>152</v>
      </c>
      <c r="K16" s="363"/>
      <c r="L16" s="363"/>
      <c r="M16" s="363"/>
      <c r="N16" s="364" t="s">
        <v>117</v>
      </c>
      <c r="O16" s="363" t="s">
        <v>118</v>
      </c>
      <c r="P16" s="363"/>
      <c r="Q16" s="363"/>
      <c r="R16" s="363"/>
      <c r="S16" s="363"/>
    </row>
    <row r="17" spans="1:19" ht="15.75" customHeight="1" x14ac:dyDescent="0.15">
      <c r="A17" s="363"/>
      <c r="B17" s="363"/>
      <c r="C17" s="363"/>
      <c r="D17" s="363"/>
      <c r="E17" s="363"/>
      <c r="F17" s="363"/>
      <c r="G17" s="363"/>
      <c r="H17" s="363"/>
      <c r="I17" s="363"/>
      <c r="J17" s="363"/>
      <c r="K17" s="363"/>
      <c r="L17" s="363"/>
      <c r="M17" s="363"/>
      <c r="N17" s="363"/>
      <c r="O17" s="365" t="s">
        <v>154</v>
      </c>
      <c r="P17" s="365"/>
      <c r="Q17" s="365"/>
      <c r="R17" s="126" t="s">
        <v>161</v>
      </c>
      <c r="S17" s="126" t="s">
        <v>165</v>
      </c>
    </row>
    <row r="18" spans="1:19" ht="15.75" customHeight="1" x14ac:dyDescent="0.15">
      <c r="A18" s="363"/>
      <c r="B18" s="363"/>
      <c r="C18" s="363"/>
      <c r="D18" s="363"/>
      <c r="E18" s="363"/>
      <c r="F18" s="363"/>
      <c r="G18" s="363"/>
      <c r="H18" s="363"/>
      <c r="I18" s="363"/>
      <c r="J18" s="363"/>
      <c r="K18" s="363"/>
      <c r="L18" s="363"/>
      <c r="M18" s="363"/>
      <c r="N18" s="363"/>
      <c r="O18" s="366" t="s">
        <v>155</v>
      </c>
      <c r="P18" s="366"/>
      <c r="Q18" s="366"/>
      <c r="R18" s="127" t="s">
        <v>162</v>
      </c>
      <c r="S18" s="127" t="s">
        <v>166</v>
      </c>
    </row>
    <row r="19" spans="1:19" ht="21" customHeight="1" x14ac:dyDescent="0.15">
      <c r="A19" s="369" t="s">
        <v>105</v>
      </c>
      <c r="B19" s="370" t="s">
        <v>119</v>
      </c>
      <c r="C19" s="371"/>
      <c r="D19" s="371"/>
      <c r="E19" s="318"/>
      <c r="F19" s="319"/>
      <c r="G19" s="319"/>
      <c r="H19" s="319"/>
      <c r="I19" s="320"/>
      <c r="J19" s="375"/>
      <c r="K19" s="376"/>
      <c r="L19" s="377"/>
      <c r="M19" s="378"/>
      <c r="N19" s="386"/>
      <c r="O19" s="382"/>
      <c r="P19" s="382"/>
      <c r="Q19" s="382"/>
      <c r="R19" s="139"/>
      <c r="S19" s="139"/>
    </row>
    <row r="20" spans="1:19" ht="21" customHeight="1" x14ac:dyDescent="0.15">
      <c r="A20" s="369"/>
      <c r="B20" s="371"/>
      <c r="C20" s="371"/>
      <c r="D20" s="371"/>
      <c r="E20" s="321"/>
      <c r="F20" s="322"/>
      <c r="G20" s="322"/>
      <c r="H20" s="322"/>
      <c r="I20" s="323"/>
      <c r="J20" s="379"/>
      <c r="K20" s="380"/>
      <c r="L20" s="380"/>
      <c r="M20" s="381"/>
      <c r="N20" s="387"/>
      <c r="O20" s="383"/>
      <c r="P20" s="383"/>
      <c r="Q20" s="383"/>
      <c r="R20" s="140"/>
      <c r="S20" s="140"/>
    </row>
    <row r="21" spans="1:19" ht="21" customHeight="1" x14ac:dyDescent="0.15">
      <c r="A21" s="369"/>
      <c r="B21" s="371"/>
      <c r="C21" s="371"/>
      <c r="D21" s="371"/>
      <c r="E21" s="368"/>
      <c r="F21" s="368"/>
      <c r="G21" s="368"/>
      <c r="H21" s="368"/>
      <c r="I21" s="368"/>
      <c r="J21" s="368"/>
      <c r="K21" s="368"/>
      <c r="L21" s="368"/>
      <c r="M21" s="368"/>
      <c r="N21" s="333"/>
      <c r="O21" s="382"/>
      <c r="P21" s="382"/>
      <c r="Q21" s="382"/>
      <c r="R21" s="139"/>
      <c r="S21" s="139"/>
    </row>
    <row r="22" spans="1:19" ht="21" customHeight="1" x14ac:dyDescent="0.15">
      <c r="A22" s="369"/>
      <c r="B22" s="371"/>
      <c r="C22" s="371"/>
      <c r="D22" s="371"/>
      <c r="E22" s="368"/>
      <c r="F22" s="368"/>
      <c r="G22" s="368"/>
      <c r="H22" s="368"/>
      <c r="I22" s="368"/>
      <c r="J22" s="368"/>
      <c r="K22" s="368"/>
      <c r="L22" s="368"/>
      <c r="M22" s="368"/>
      <c r="N22" s="333"/>
      <c r="O22" s="383"/>
      <c r="P22" s="383"/>
      <c r="Q22" s="383"/>
      <c r="R22" s="140"/>
      <c r="S22" s="140"/>
    </row>
    <row r="23" spans="1:19" ht="21" customHeight="1" x14ac:dyDescent="0.15">
      <c r="A23" s="369" t="s">
        <v>106</v>
      </c>
      <c r="B23" s="370" t="s">
        <v>120</v>
      </c>
      <c r="C23" s="371"/>
      <c r="D23" s="371"/>
      <c r="E23" s="368"/>
      <c r="F23" s="368"/>
      <c r="G23" s="368"/>
      <c r="H23" s="368"/>
      <c r="I23" s="368"/>
      <c r="J23" s="368"/>
      <c r="K23" s="368"/>
      <c r="L23" s="368"/>
      <c r="M23" s="368"/>
      <c r="N23" s="333"/>
      <c r="O23" s="382"/>
      <c r="P23" s="382"/>
      <c r="Q23" s="382"/>
      <c r="R23" s="139"/>
      <c r="S23" s="139"/>
    </row>
    <row r="24" spans="1:19" ht="21" customHeight="1" x14ac:dyDescent="0.15">
      <c r="A24" s="369"/>
      <c r="B24" s="371"/>
      <c r="C24" s="371"/>
      <c r="D24" s="371"/>
      <c r="E24" s="368"/>
      <c r="F24" s="368"/>
      <c r="G24" s="368"/>
      <c r="H24" s="368"/>
      <c r="I24" s="368"/>
      <c r="J24" s="368"/>
      <c r="K24" s="368"/>
      <c r="L24" s="368"/>
      <c r="M24" s="368"/>
      <c r="N24" s="333"/>
      <c r="O24" s="383"/>
      <c r="P24" s="383"/>
      <c r="Q24" s="383"/>
      <c r="R24" s="140"/>
      <c r="S24" s="140"/>
    </row>
    <row r="25" spans="1:19" ht="21" customHeight="1" x14ac:dyDescent="0.15">
      <c r="A25" s="369"/>
      <c r="B25" s="371"/>
      <c r="C25" s="371"/>
      <c r="D25" s="371"/>
      <c r="E25" s="368"/>
      <c r="F25" s="368"/>
      <c r="G25" s="368"/>
      <c r="H25" s="368"/>
      <c r="I25" s="368"/>
      <c r="J25" s="368"/>
      <c r="K25" s="368"/>
      <c r="L25" s="368"/>
      <c r="M25" s="368"/>
      <c r="N25" s="333"/>
      <c r="O25" s="382"/>
      <c r="P25" s="382"/>
      <c r="Q25" s="382"/>
      <c r="R25" s="139"/>
      <c r="S25" s="139"/>
    </row>
    <row r="26" spans="1:19" ht="21" customHeight="1" x14ac:dyDescent="0.15">
      <c r="A26" s="369"/>
      <c r="B26" s="371"/>
      <c r="C26" s="371"/>
      <c r="D26" s="371"/>
      <c r="E26" s="368"/>
      <c r="F26" s="368"/>
      <c r="G26" s="368"/>
      <c r="H26" s="368"/>
      <c r="I26" s="368"/>
      <c r="J26" s="368"/>
      <c r="K26" s="368"/>
      <c r="L26" s="368"/>
      <c r="M26" s="368"/>
      <c r="N26" s="333"/>
      <c r="O26" s="383"/>
      <c r="P26" s="383"/>
      <c r="Q26" s="383"/>
      <c r="R26" s="140"/>
      <c r="S26" s="140"/>
    </row>
    <row r="27" spans="1:19" ht="21" customHeight="1" x14ac:dyDescent="0.15">
      <c r="A27" s="369" t="s">
        <v>107</v>
      </c>
      <c r="B27" s="370" t="s">
        <v>121</v>
      </c>
      <c r="C27" s="371"/>
      <c r="D27" s="371"/>
      <c r="E27" s="372"/>
      <c r="F27" s="373"/>
      <c r="G27" s="373"/>
      <c r="H27" s="373"/>
      <c r="I27" s="374"/>
      <c r="J27" s="368"/>
      <c r="K27" s="368"/>
      <c r="L27" s="368"/>
      <c r="M27" s="368"/>
      <c r="N27" s="388"/>
      <c r="O27" s="382"/>
      <c r="P27" s="382"/>
      <c r="Q27" s="382"/>
      <c r="R27" s="139"/>
      <c r="S27" s="139"/>
    </row>
    <row r="28" spans="1:19" ht="21" customHeight="1" x14ac:dyDescent="0.15">
      <c r="A28" s="369"/>
      <c r="B28" s="371"/>
      <c r="C28" s="371"/>
      <c r="D28" s="371"/>
      <c r="E28" s="372"/>
      <c r="F28" s="373"/>
      <c r="G28" s="373"/>
      <c r="H28" s="373"/>
      <c r="I28" s="374"/>
      <c r="J28" s="368"/>
      <c r="K28" s="368"/>
      <c r="L28" s="368"/>
      <c r="M28" s="368"/>
      <c r="N28" s="333"/>
      <c r="O28" s="383"/>
      <c r="P28" s="383"/>
      <c r="Q28" s="383"/>
      <c r="R28" s="140"/>
      <c r="S28" s="140"/>
    </row>
    <row r="29" spans="1:19" ht="21" customHeight="1" x14ac:dyDescent="0.15">
      <c r="A29" s="369"/>
      <c r="B29" s="371"/>
      <c r="C29" s="371"/>
      <c r="D29" s="371"/>
      <c r="E29" s="372"/>
      <c r="F29" s="373"/>
      <c r="G29" s="373"/>
      <c r="H29" s="373"/>
      <c r="I29" s="374"/>
      <c r="J29" s="368"/>
      <c r="K29" s="368"/>
      <c r="L29" s="368"/>
      <c r="M29" s="368"/>
      <c r="N29" s="333"/>
      <c r="O29" s="382"/>
      <c r="P29" s="382"/>
      <c r="Q29" s="382"/>
      <c r="R29" s="139"/>
      <c r="S29" s="139"/>
    </row>
    <row r="30" spans="1:19" ht="21" customHeight="1" x14ac:dyDescent="0.15">
      <c r="A30" s="369"/>
      <c r="B30" s="371"/>
      <c r="C30" s="371"/>
      <c r="D30" s="371"/>
      <c r="E30" s="372"/>
      <c r="F30" s="373"/>
      <c r="G30" s="373"/>
      <c r="H30" s="373"/>
      <c r="I30" s="374"/>
      <c r="J30" s="368"/>
      <c r="K30" s="368"/>
      <c r="L30" s="368"/>
      <c r="M30" s="368"/>
      <c r="N30" s="333"/>
      <c r="O30" s="383"/>
      <c r="P30" s="383"/>
      <c r="Q30" s="383"/>
      <c r="R30" s="140"/>
      <c r="S30" s="140"/>
    </row>
  </sheetData>
  <mergeCells count="83">
    <mergeCell ref="A1:O1"/>
    <mergeCell ref="O25:Q25"/>
    <mergeCell ref="O26:Q26"/>
    <mergeCell ref="O27:Q27"/>
    <mergeCell ref="O28:Q28"/>
    <mergeCell ref="N19:N20"/>
    <mergeCell ref="N21:N22"/>
    <mergeCell ref="N23:N24"/>
    <mergeCell ref="N25:N26"/>
    <mergeCell ref="N27:N28"/>
    <mergeCell ref="E19:I20"/>
    <mergeCell ref="E21:I22"/>
    <mergeCell ref="E23:I24"/>
    <mergeCell ref="E25:I26"/>
    <mergeCell ref="P1:S1"/>
    <mergeCell ref="A19:A22"/>
    <mergeCell ref="O29:Q29"/>
    <mergeCell ref="O30:Q30"/>
    <mergeCell ref="O19:Q19"/>
    <mergeCell ref="O20:Q20"/>
    <mergeCell ref="O21:Q21"/>
    <mergeCell ref="O22:Q22"/>
    <mergeCell ref="O23:Q23"/>
    <mergeCell ref="O24:Q24"/>
    <mergeCell ref="N29:N30"/>
    <mergeCell ref="J19:M20"/>
    <mergeCell ref="J21:M22"/>
    <mergeCell ref="J23:M24"/>
    <mergeCell ref="J25:M26"/>
    <mergeCell ref="J27:M28"/>
    <mergeCell ref="J29:M30"/>
    <mergeCell ref="A16:D18"/>
    <mergeCell ref="E16:I18"/>
    <mergeCell ref="J16:M18"/>
    <mergeCell ref="A27:A30"/>
    <mergeCell ref="B19:D22"/>
    <mergeCell ref="B23:D26"/>
    <mergeCell ref="B27:D30"/>
    <mergeCell ref="E27:I28"/>
    <mergeCell ref="E29:I30"/>
    <mergeCell ref="A23:A26"/>
    <mergeCell ref="A7:C7"/>
    <mergeCell ref="D7:G7"/>
    <mergeCell ref="A8:C8"/>
    <mergeCell ref="D8:G8"/>
    <mergeCell ref="O16:S16"/>
    <mergeCell ref="I7:L7"/>
    <mergeCell ref="N16:N18"/>
    <mergeCell ref="O17:Q17"/>
    <mergeCell ref="O18:Q18"/>
    <mergeCell ref="A11:L11"/>
    <mergeCell ref="M12:S12"/>
    <mergeCell ref="M11:S11"/>
    <mergeCell ref="A14:B14"/>
    <mergeCell ref="C14:D14"/>
    <mergeCell ref="E14:F14"/>
    <mergeCell ref="K14:L14"/>
    <mergeCell ref="Q3:S3"/>
    <mergeCell ref="I8:L8"/>
    <mergeCell ref="M7:P7"/>
    <mergeCell ref="M8:P8"/>
    <mergeCell ref="I9:L9"/>
    <mergeCell ref="M9:P9"/>
    <mergeCell ref="R6:S8"/>
    <mergeCell ref="I5:L5"/>
    <mergeCell ref="I6:L6"/>
    <mergeCell ref="H2:J3"/>
    <mergeCell ref="R5:S5"/>
    <mergeCell ref="M5:P5"/>
    <mergeCell ref="M6:P6"/>
    <mergeCell ref="Q2:S2"/>
    <mergeCell ref="A3:B3"/>
    <mergeCell ref="A5:C5"/>
    <mergeCell ref="A6:C6"/>
    <mergeCell ref="D5:G5"/>
    <mergeCell ref="D6:G6"/>
    <mergeCell ref="C2:E3"/>
    <mergeCell ref="A12:L13"/>
    <mergeCell ref="M13:N14"/>
    <mergeCell ref="O13:P13"/>
    <mergeCell ref="Q13:S13"/>
    <mergeCell ref="O14:S14"/>
    <mergeCell ref="H14:J14"/>
  </mergeCells>
  <phoneticPr fontId="1"/>
  <conditionalFormatting sqref="C2:E3 H2:K3 M5:P6 D5:D7 E5:G6">
    <cfRule type="cellIs" dxfId="14" priority="1" operator="lessThan">
      <formula>1</formula>
    </cfRule>
  </conditionalFormatting>
  <pageMargins left="0.43307086614173229" right="0.23622047244094491" top="0.28999999999999998" bottom="0.15748031496062992" header="0.25" footer="0.18"/>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30"/>
  <sheetViews>
    <sheetView workbookViewId="0">
      <selection activeCell="M6" sqref="M6:P6"/>
    </sheetView>
  </sheetViews>
  <sheetFormatPr defaultRowHeight="13.5" x14ac:dyDescent="0.15"/>
  <cols>
    <col min="1" max="1" width="4.625" style="172" customWidth="1"/>
    <col min="2" max="2" width="7.75" style="172" customWidth="1"/>
    <col min="3" max="3" width="5" style="172" customWidth="1"/>
    <col min="4" max="4" width="2.875" style="172" customWidth="1"/>
    <col min="5" max="5" width="11.375" style="172" customWidth="1"/>
    <col min="6" max="6" width="2.375" style="172" customWidth="1"/>
    <col min="7" max="7" width="12.375" style="172" customWidth="1"/>
    <col min="8" max="8" width="2.625" style="172" customWidth="1"/>
    <col min="9" max="9" width="3.625" style="172" customWidth="1"/>
    <col min="10" max="10" width="10.625" style="172" customWidth="1"/>
    <col min="11" max="11" width="4.25" style="172" customWidth="1"/>
    <col min="12" max="12" width="3.875" style="172" customWidth="1"/>
    <col min="13" max="13" width="12.625" style="172" customWidth="1"/>
    <col min="14" max="14" width="11.875" style="172" customWidth="1"/>
    <col min="15" max="15" width="6.25" style="172" customWidth="1"/>
    <col min="16" max="16" width="11.5" style="172" customWidth="1"/>
    <col min="17" max="17" width="2.5" style="172" customWidth="1"/>
    <col min="18" max="18" width="12.125" style="172" customWidth="1"/>
    <col min="19" max="19" width="12.625" style="172" customWidth="1"/>
    <col min="20" max="16384" width="9" style="172"/>
  </cols>
  <sheetData>
    <row r="1" spans="1:19" ht="23.25" customHeight="1" x14ac:dyDescent="0.15">
      <c r="A1" s="259" t="s">
        <v>128</v>
      </c>
      <c r="B1" s="384"/>
      <c r="C1" s="384"/>
      <c r="D1" s="384"/>
      <c r="E1" s="384"/>
      <c r="F1" s="384"/>
      <c r="G1" s="384"/>
      <c r="H1" s="384"/>
      <c r="I1" s="384"/>
      <c r="J1" s="384"/>
      <c r="K1" s="384"/>
      <c r="L1" s="384"/>
      <c r="M1" s="384"/>
      <c r="N1" s="384"/>
      <c r="O1" s="385"/>
      <c r="P1" s="389" t="s">
        <v>132</v>
      </c>
      <c r="Q1" s="356"/>
      <c r="R1" s="356"/>
      <c r="S1" s="357"/>
    </row>
    <row r="2" spans="1:19" ht="20.25" customHeight="1" x14ac:dyDescent="0.45">
      <c r="A2" s="1"/>
      <c r="B2" s="1"/>
      <c r="C2" s="334">
        <f>利用者情報!B5</f>
        <v>0</v>
      </c>
      <c r="D2" s="335"/>
      <c r="E2" s="335"/>
      <c r="F2" s="1"/>
      <c r="G2" s="1"/>
      <c r="H2" s="348">
        <f>利用者情報!B12</f>
        <v>0</v>
      </c>
      <c r="I2" s="349"/>
      <c r="J2" s="349"/>
      <c r="K2" s="175"/>
      <c r="L2" s="1"/>
      <c r="M2" s="1"/>
      <c r="N2" s="1"/>
      <c r="O2" s="1"/>
      <c r="P2" s="123" t="s">
        <v>126</v>
      </c>
      <c r="Q2" s="283" t="s">
        <v>151</v>
      </c>
      <c r="R2" s="353"/>
      <c r="S2" s="354"/>
    </row>
    <row r="3" spans="1:19" ht="18.75" x14ac:dyDescent="0.45">
      <c r="A3" s="329" t="s">
        <v>111</v>
      </c>
      <c r="B3" s="329"/>
      <c r="C3" s="336"/>
      <c r="D3" s="336"/>
      <c r="E3" s="336"/>
      <c r="F3" s="1"/>
      <c r="G3" s="173" t="s">
        <v>112</v>
      </c>
      <c r="H3" s="350"/>
      <c r="I3" s="350"/>
      <c r="J3" s="350"/>
      <c r="K3" s="174"/>
      <c r="L3" s="1"/>
      <c r="M3" s="165"/>
      <c r="N3" s="166"/>
      <c r="O3" s="167"/>
      <c r="P3" s="168" t="s">
        <v>191</v>
      </c>
      <c r="Q3" s="337" t="s">
        <v>192</v>
      </c>
      <c r="R3" s="338"/>
      <c r="S3" s="339"/>
    </row>
    <row r="4" spans="1:19" x14ac:dyDescent="0.15">
      <c r="A4" s="1"/>
      <c r="B4" s="1"/>
      <c r="C4" s="1"/>
      <c r="D4" s="1"/>
      <c r="E4" s="1"/>
      <c r="F4" s="1"/>
      <c r="G4" s="1"/>
      <c r="H4" s="1"/>
      <c r="I4" s="1"/>
      <c r="J4" s="1"/>
      <c r="K4" s="1"/>
      <c r="L4" s="1"/>
      <c r="M4" s="1"/>
      <c r="N4" s="1"/>
      <c r="O4" s="1"/>
      <c r="P4" s="1"/>
      <c r="Q4" s="1"/>
      <c r="R4" s="1"/>
      <c r="S4" s="96"/>
    </row>
    <row r="5" spans="1:19" ht="19.5" customHeight="1" x14ac:dyDescent="0.15">
      <c r="A5" s="330"/>
      <c r="B5" s="330"/>
      <c r="C5" s="330"/>
      <c r="D5" s="332"/>
      <c r="E5" s="332"/>
      <c r="F5" s="332"/>
      <c r="G5" s="332"/>
      <c r="H5" s="1"/>
      <c r="I5" s="331" t="s">
        <v>1</v>
      </c>
      <c r="J5" s="331"/>
      <c r="K5" s="331"/>
      <c r="L5" s="331"/>
      <c r="M5" s="333">
        <f>利用者情報!E4</f>
        <v>0</v>
      </c>
      <c r="N5" s="333"/>
      <c r="O5" s="333"/>
      <c r="P5" s="333"/>
      <c r="Q5" s="1"/>
      <c r="R5" s="351" t="s">
        <v>94</v>
      </c>
      <c r="S5" s="352"/>
    </row>
    <row r="6" spans="1:19" ht="19.5" customHeight="1" x14ac:dyDescent="0.15">
      <c r="A6" s="331" t="s">
        <v>6</v>
      </c>
      <c r="B6" s="331"/>
      <c r="C6" s="331"/>
      <c r="D6" s="333">
        <f>利用者情報!B15</f>
        <v>0</v>
      </c>
      <c r="E6" s="333"/>
      <c r="F6" s="333"/>
      <c r="G6" s="333"/>
      <c r="H6" s="1"/>
      <c r="I6" s="331" t="s">
        <v>156</v>
      </c>
      <c r="J6" s="331"/>
      <c r="K6" s="331"/>
      <c r="L6" s="331"/>
      <c r="M6" s="333">
        <f>利用者情報!E6</f>
        <v>0</v>
      </c>
      <c r="N6" s="333"/>
      <c r="O6" s="333"/>
      <c r="P6" s="333"/>
      <c r="Q6" s="1"/>
      <c r="R6" s="342"/>
      <c r="S6" s="343"/>
    </row>
    <row r="7" spans="1:19" ht="19.5" customHeight="1" x14ac:dyDescent="0.15">
      <c r="A7" s="251" t="s">
        <v>91</v>
      </c>
      <c r="B7" s="252"/>
      <c r="C7" s="253"/>
      <c r="D7" s="355">
        <f>利用者情報!B17</f>
        <v>0</v>
      </c>
      <c r="E7" s="356"/>
      <c r="F7" s="356"/>
      <c r="G7" s="357"/>
      <c r="H7" s="1"/>
      <c r="I7" s="331" t="s">
        <v>124</v>
      </c>
      <c r="J7" s="331"/>
      <c r="K7" s="331"/>
      <c r="L7" s="331"/>
      <c r="M7" s="333" t="s">
        <v>185</v>
      </c>
      <c r="N7" s="333"/>
      <c r="O7" s="333"/>
      <c r="P7" s="333"/>
      <c r="Q7" s="1"/>
      <c r="R7" s="344"/>
      <c r="S7" s="345"/>
    </row>
    <row r="8" spans="1:19" ht="19.5" customHeight="1" x14ac:dyDescent="0.15">
      <c r="A8" s="358" t="s">
        <v>186</v>
      </c>
      <c r="B8" s="359"/>
      <c r="C8" s="360"/>
      <c r="D8" s="361" t="s">
        <v>151</v>
      </c>
      <c r="E8" s="362"/>
      <c r="F8" s="362"/>
      <c r="G8" s="362"/>
      <c r="H8" s="1"/>
      <c r="I8" s="331" t="s">
        <v>125</v>
      </c>
      <c r="J8" s="331"/>
      <c r="K8" s="331"/>
      <c r="L8" s="331"/>
      <c r="M8" s="333"/>
      <c r="N8" s="333"/>
      <c r="O8" s="333"/>
      <c r="P8" s="333"/>
      <c r="Q8" s="1"/>
      <c r="R8" s="346"/>
      <c r="S8" s="347"/>
    </row>
    <row r="9" spans="1:19" ht="17.25" customHeight="1" x14ac:dyDescent="0.15">
      <c r="A9" s="171"/>
      <c r="B9" s="171"/>
      <c r="C9" s="171"/>
      <c r="D9" s="169"/>
      <c r="E9" s="170"/>
      <c r="F9" s="170"/>
      <c r="G9" s="170"/>
      <c r="H9" s="1"/>
      <c r="I9" s="340" t="s">
        <v>194</v>
      </c>
      <c r="J9" s="340"/>
      <c r="K9" s="340"/>
      <c r="L9" s="340"/>
      <c r="M9" s="341"/>
      <c r="N9" s="341"/>
      <c r="O9" s="341"/>
      <c r="P9" s="341"/>
      <c r="Q9" s="1"/>
      <c r="R9" s="1"/>
      <c r="S9" s="1"/>
    </row>
    <row r="10" spans="1:19" x14ac:dyDescent="0.15">
      <c r="A10" s="1"/>
      <c r="B10" s="1"/>
      <c r="C10" s="1"/>
      <c r="D10" s="1"/>
      <c r="E10" s="1"/>
      <c r="F10" s="1"/>
      <c r="G10" s="1"/>
      <c r="H10" s="1"/>
      <c r="I10" s="1"/>
      <c r="J10" s="1"/>
      <c r="K10" s="1"/>
      <c r="L10" s="1"/>
      <c r="M10" s="1"/>
      <c r="N10" s="1"/>
      <c r="O10" s="1"/>
      <c r="P10" s="1"/>
      <c r="Q10" s="1"/>
      <c r="R10" s="1"/>
      <c r="S10" s="96"/>
    </row>
    <row r="11" spans="1:19" ht="19.5" customHeight="1" x14ac:dyDescent="0.15">
      <c r="A11" s="393" t="s">
        <v>115</v>
      </c>
      <c r="B11" s="393"/>
      <c r="C11" s="393"/>
      <c r="D11" s="393"/>
      <c r="E11" s="393"/>
      <c r="F11" s="393"/>
      <c r="G11" s="393"/>
      <c r="H11" s="393"/>
      <c r="I11" s="393"/>
      <c r="J11" s="393"/>
      <c r="K11" s="393"/>
      <c r="L11" s="393"/>
      <c r="M11" s="363" t="s">
        <v>116</v>
      </c>
      <c r="N11" s="363"/>
      <c r="O11" s="363"/>
      <c r="P11" s="363"/>
      <c r="Q11" s="363"/>
      <c r="R11" s="363"/>
      <c r="S11" s="363"/>
    </row>
    <row r="12" spans="1:19" ht="54" customHeight="1" x14ac:dyDescent="0.15">
      <c r="A12" s="394" t="s">
        <v>254</v>
      </c>
      <c r="B12" s="395"/>
      <c r="C12" s="395"/>
      <c r="D12" s="395"/>
      <c r="E12" s="395"/>
      <c r="F12" s="395"/>
      <c r="G12" s="395"/>
      <c r="H12" s="395"/>
      <c r="I12" s="395"/>
      <c r="J12" s="395"/>
      <c r="K12" s="395"/>
      <c r="L12" s="396"/>
      <c r="M12" s="367" t="s">
        <v>255</v>
      </c>
      <c r="N12" s="368"/>
      <c r="O12" s="368"/>
      <c r="P12" s="368"/>
      <c r="Q12" s="368"/>
      <c r="R12" s="368"/>
      <c r="S12" s="368"/>
    </row>
    <row r="13" spans="1:19" ht="18.75" customHeight="1" x14ac:dyDescent="0.15">
      <c r="A13" s="397"/>
      <c r="B13" s="398"/>
      <c r="C13" s="398"/>
      <c r="D13" s="398"/>
      <c r="E13" s="398"/>
      <c r="F13" s="398"/>
      <c r="G13" s="398"/>
      <c r="H13" s="398"/>
      <c r="I13" s="398"/>
      <c r="J13" s="398"/>
      <c r="K13" s="398"/>
      <c r="L13" s="399"/>
      <c r="M13" s="400" t="s">
        <v>189</v>
      </c>
      <c r="N13" s="401"/>
      <c r="O13" s="324" t="s">
        <v>257</v>
      </c>
      <c r="P13" s="324"/>
      <c r="Q13" s="325" t="s">
        <v>258</v>
      </c>
      <c r="R13" s="325"/>
      <c r="S13" s="325"/>
    </row>
    <row r="14" spans="1:19" s="187" customFormat="1" ht="20.25" customHeight="1" x14ac:dyDescent="0.15">
      <c r="A14" s="404" t="s">
        <v>197</v>
      </c>
      <c r="B14" s="404"/>
      <c r="C14" s="405" t="s">
        <v>199</v>
      </c>
      <c r="D14" s="405"/>
      <c r="E14" s="404" t="s">
        <v>198</v>
      </c>
      <c r="F14" s="404"/>
      <c r="G14" s="188" t="s">
        <v>199</v>
      </c>
      <c r="H14" s="404" t="s">
        <v>200</v>
      </c>
      <c r="I14" s="404"/>
      <c r="J14" s="404"/>
      <c r="K14" s="405" t="s">
        <v>199</v>
      </c>
      <c r="L14" s="405"/>
      <c r="M14" s="402"/>
      <c r="N14" s="403"/>
      <c r="O14" s="326" t="s">
        <v>190</v>
      </c>
      <c r="P14" s="327"/>
      <c r="Q14" s="327"/>
      <c r="R14" s="327"/>
      <c r="S14" s="328"/>
    </row>
    <row r="15" spans="1:19" ht="18" customHeight="1" x14ac:dyDescent="0.15">
      <c r="A15" s="124" t="s">
        <v>122</v>
      </c>
      <c r="B15" s="1"/>
      <c r="C15" s="1"/>
      <c r="D15" s="1"/>
      <c r="E15" s="1"/>
      <c r="F15" s="1"/>
      <c r="G15" s="1"/>
      <c r="H15" s="1"/>
      <c r="I15" s="1"/>
      <c r="J15" s="1"/>
      <c r="K15" s="1"/>
      <c r="L15" s="1"/>
      <c r="M15" s="1"/>
      <c r="N15" s="1"/>
      <c r="O15" s="1"/>
      <c r="P15" s="1"/>
      <c r="Q15" s="1"/>
      <c r="R15" s="1"/>
      <c r="S15" s="96"/>
    </row>
    <row r="16" spans="1:19" ht="15.75" customHeight="1" x14ac:dyDescent="0.15">
      <c r="A16" s="363" t="s">
        <v>153</v>
      </c>
      <c r="B16" s="363"/>
      <c r="C16" s="363"/>
      <c r="D16" s="363"/>
      <c r="E16" s="364" t="s">
        <v>127</v>
      </c>
      <c r="F16" s="363"/>
      <c r="G16" s="363"/>
      <c r="H16" s="363"/>
      <c r="I16" s="363"/>
      <c r="J16" s="363" t="s">
        <v>152</v>
      </c>
      <c r="K16" s="363"/>
      <c r="L16" s="363"/>
      <c r="M16" s="363"/>
      <c r="N16" s="364" t="s">
        <v>117</v>
      </c>
      <c r="O16" s="363" t="s">
        <v>118</v>
      </c>
      <c r="P16" s="363"/>
      <c r="Q16" s="363"/>
      <c r="R16" s="363"/>
      <c r="S16" s="363"/>
    </row>
    <row r="17" spans="1:19" ht="15.75" customHeight="1" x14ac:dyDescent="0.15">
      <c r="A17" s="363"/>
      <c r="B17" s="363"/>
      <c r="C17" s="363"/>
      <c r="D17" s="363"/>
      <c r="E17" s="363"/>
      <c r="F17" s="363"/>
      <c r="G17" s="363"/>
      <c r="H17" s="363"/>
      <c r="I17" s="363"/>
      <c r="J17" s="363"/>
      <c r="K17" s="363"/>
      <c r="L17" s="363"/>
      <c r="M17" s="363"/>
      <c r="N17" s="363"/>
      <c r="O17" s="365" t="s">
        <v>154</v>
      </c>
      <c r="P17" s="365"/>
      <c r="Q17" s="365"/>
      <c r="R17" s="176" t="s">
        <v>161</v>
      </c>
      <c r="S17" s="176" t="s">
        <v>165</v>
      </c>
    </row>
    <row r="18" spans="1:19" ht="15.75" customHeight="1" x14ac:dyDescent="0.15">
      <c r="A18" s="363"/>
      <c r="B18" s="363"/>
      <c r="C18" s="363"/>
      <c r="D18" s="363"/>
      <c r="E18" s="363"/>
      <c r="F18" s="363"/>
      <c r="G18" s="363"/>
      <c r="H18" s="363"/>
      <c r="I18" s="363"/>
      <c r="J18" s="363"/>
      <c r="K18" s="363"/>
      <c r="L18" s="363"/>
      <c r="M18" s="363"/>
      <c r="N18" s="363"/>
      <c r="O18" s="366" t="s">
        <v>155</v>
      </c>
      <c r="P18" s="366"/>
      <c r="Q18" s="366"/>
      <c r="R18" s="177" t="s">
        <v>162</v>
      </c>
      <c r="S18" s="177" t="s">
        <v>166</v>
      </c>
    </row>
    <row r="19" spans="1:19" ht="21.2" customHeight="1" x14ac:dyDescent="0.15">
      <c r="A19" s="369" t="s">
        <v>105</v>
      </c>
      <c r="B19" s="370" t="s">
        <v>119</v>
      </c>
      <c r="C19" s="371"/>
      <c r="D19" s="371"/>
      <c r="E19" s="318" t="s">
        <v>201</v>
      </c>
      <c r="F19" s="319"/>
      <c r="G19" s="319"/>
      <c r="H19" s="319"/>
      <c r="I19" s="320"/>
      <c r="J19" s="375" t="s">
        <v>203</v>
      </c>
      <c r="K19" s="376"/>
      <c r="L19" s="377"/>
      <c r="M19" s="378"/>
      <c r="N19" s="386" t="s">
        <v>207</v>
      </c>
      <c r="O19" s="382" t="s">
        <v>210</v>
      </c>
      <c r="P19" s="382"/>
      <c r="Q19" s="382"/>
      <c r="R19" s="178"/>
      <c r="S19" s="178"/>
    </row>
    <row r="20" spans="1:19" ht="21.2" customHeight="1" x14ac:dyDescent="0.15">
      <c r="A20" s="369"/>
      <c r="B20" s="371"/>
      <c r="C20" s="371"/>
      <c r="D20" s="371"/>
      <c r="E20" s="321"/>
      <c r="F20" s="322"/>
      <c r="G20" s="322"/>
      <c r="H20" s="322"/>
      <c r="I20" s="323"/>
      <c r="J20" s="379"/>
      <c r="K20" s="380"/>
      <c r="L20" s="380"/>
      <c r="M20" s="381"/>
      <c r="N20" s="387"/>
      <c r="O20" s="383" t="s">
        <v>211</v>
      </c>
      <c r="P20" s="383"/>
      <c r="Q20" s="383"/>
      <c r="R20" s="179"/>
      <c r="S20" s="179"/>
    </row>
    <row r="21" spans="1:19" ht="21.2" customHeight="1" x14ac:dyDescent="0.15">
      <c r="A21" s="369"/>
      <c r="B21" s="371"/>
      <c r="C21" s="371"/>
      <c r="D21" s="371"/>
      <c r="E21" s="368"/>
      <c r="F21" s="368"/>
      <c r="G21" s="368"/>
      <c r="H21" s="368"/>
      <c r="I21" s="368"/>
      <c r="J21" s="368"/>
      <c r="K21" s="368"/>
      <c r="L21" s="368"/>
      <c r="M21" s="368"/>
      <c r="N21" s="333"/>
      <c r="O21" s="382" t="s">
        <v>212</v>
      </c>
      <c r="P21" s="382"/>
      <c r="Q21" s="382"/>
      <c r="R21" s="178" t="s">
        <v>222</v>
      </c>
      <c r="S21" s="178"/>
    </row>
    <row r="22" spans="1:19" ht="21.2" customHeight="1" x14ac:dyDescent="0.15">
      <c r="A22" s="369"/>
      <c r="B22" s="371"/>
      <c r="C22" s="371"/>
      <c r="D22" s="371"/>
      <c r="E22" s="368"/>
      <c r="F22" s="368"/>
      <c r="G22" s="368"/>
      <c r="H22" s="368"/>
      <c r="I22" s="368"/>
      <c r="J22" s="368"/>
      <c r="K22" s="368"/>
      <c r="L22" s="368"/>
      <c r="M22" s="368"/>
      <c r="N22" s="333"/>
      <c r="O22" s="383" t="s">
        <v>213</v>
      </c>
      <c r="P22" s="383"/>
      <c r="Q22" s="383"/>
      <c r="R22" s="179" t="s">
        <v>223</v>
      </c>
      <c r="S22" s="179"/>
    </row>
    <row r="23" spans="1:19" ht="21.2" customHeight="1" x14ac:dyDescent="0.15">
      <c r="A23" s="369" t="s">
        <v>106</v>
      </c>
      <c r="B23" s="370" t="s">
        <v>120</v>
      </c>
      <c r="C23" s="371"/>
      <c r="D23" s="371"/>
      <c r="E23" s="368"/>
      <c r="F23" s="368"/>
      <c r="G23" s="368"/>
      <c r="H23" s="368"/>
      <c r="I23" s="368"/>
      <c r="J23" s="368"/>
      <c r="K23" s="368"/>
      <c r="L23" s="368"/>
      <c r="M23" s="368"/>
      <c r="N23" s="333"/>
      <c r="O23" s="382" t="s">
        <v>214</v>
      </c>
      <c r="P23" s="382"/>
      <c r="Q23" s="382"/>
      <c r="R23" s="178" t="s">
        <v>224</v>
      </c>
      <c r="S23" s="178"/>
    </row>
    <row r="24" spans="1:19" ht="21.2" customHeight="1" x14ac:dyDescent="0.15">
      <c r="A24" s="369"/>
      <c r="B24" s="371"/>
      <c r="C24" s="371"/>
      <c r="D24" s="371"/>
      <c r="E24" s="368"/>
      <c r="F24" s="368"/>
      <c r="G24" s="368"/>
      <c r="H24" s="368"/>
      <c r="I24" s="368"/>
      <c r="J24" s="368"/>
      <c r="K24" s="368"/>
      <c r="L24" s="368"/>
      <c r="M24" s="368"/>
      <c r="N24" s="333"/>
      <c r="O24" s="383" t="s">
        <v>215</v>
      </c>
      <c r="P24" s="383"/>
      <c r="Q24" s="383"/>
      <c r="R24" s="179"/>
      <c r="S24" s="179"/>
    </row>
    <row r="25" spans="1:19" ht="21.2" customHeight="1" x14ac:dyDescent="0.15">
      <c r="A25" s="369"/>
      <c r="B25" s="371"/>
      <c r="C25" s="371"/>
      <c r="D25" s="371"/>
      <c r="E25" s="368" t="s">
        <v>202</v>
      </c>
      <c r="F25" s="368"/>
      <c r="G25" s="368"/>
      <c r="H25" s="368"/>
      <c r="I25" s="368"/>
      <c r="J25" s="368" t="s">
        <v>204</v>
      </c>
      <c r="K25" s="368"/>
      <c r="L25" s="368"/>
      <c r="M25" s="368"/>
      <c r="N25" s="333" t="s">
        <v>208</v>
      </c>
      <c r="O25" s="382" t="s">
        <v>216</v>
      </c>
      <c r="P25" s="382"/>
      <c r="Q25" s="382"/>
      <c r="R25" s="178"/>
      <c r="S25" s="178" t="s">
        <v>225</v>
      </c>
    </row>
    <row r="26" spans="1:19" ht="21.2" customHeight="1" x14ac:dyDescent="0.15">
      <c r="A26" s="369"/>
      <c r="B26" s="371"/>
      <c r="C26" s="371"/>
      <c r="D26" s="371"/>
      <c r="E26" s="368"/>
      <c r="F26" s="368"/>
      <c r="G26" s="368"/>
      <c r="H26" s="368"/>
      <c r="I26" s="368"/>
      <c r="J26" s="368"/>
      <c r="K26" s="368"/>
      <c r="L26" s="368"/>
      <c r="M26" s="368"/>
      <c r="N26" s="333"/>
      <c r="O26" s="383" t="s">
        <v>217</v>
      </c>
      <c r="P26" s="383"/>
      <c r="Q26" s="383"/>
      <c r="R26" s="179"/>
      <c r="S26" s="179"/>
    </row>
    <row r="27" spans="1:19" ht="21.2" customHeight="1" x14ac:dyDescent="0.15">
      <c r="A27" s="369" t="s">
        <v>107</v>
      </c>
      <c r="B27" s="370" t="s">
        <v>121</v>
      </c>
      <c r="C27" s="371"/>
      <c r="D27" s="371"/>
      <c r="E27" s="318" t="s">
        <v>227</v>
      </c>
      <c r="F27" s="319"/>
      <c r="G27" s="319"/>
      <c r="H27" s="319"/>
      <c r="I27" s="320"/>
      <c r="J27" s="368" t="s">
        <v>205</v>
      </c>
      <c r="K27" s="368"/>
      <c r="L27" s="368"/>
      <c r="M27" s="368"/>
      <c r="N27" s="388" t="s">
        <v>209</v>
      </c>
      <c r="O27" s="382" t="s">
        <v>218</v>
      </c>
      <c r="P27" s="382"/>
      <c r="Q27" s="382"/>
      <c r="R27" s="178" t="s">
        <v>222</v>
      </c>
      <c r="S27" s="178"/>
    </row>
    <row r="28" spans="1:19" ht="21.2" customHeight="1" x14ac:dyDescent="0.15">
      <c r="A28" s="369"/>
      <c r="B28" s="371"/>
      <c r="C28" s="371"/>
      <c r="D28" s="371"/>
      <c r="E28" s="390"/>
      <c r="F28" s="391"/>
      <c r="G28" s="391"/>
      <c r="H28" s="391"/>
      <c r="I28" s="392"/>
      <c r="J28" s="368"/>
      <c r="K28" s="368"/>
      <c r="L28" s="368"/>
      <c r="M28" s="368"/>
      <c r="N28" s="333"/>
      <c r="O28" s="383" t="s">
        <v>219</v>
      </c>
      <c r="P28" s="383"/>
      <c r="Q28" s="383"/>
      <c r="R28" s="179" t="s">
        <v>226</v>
      </c>
      <c r="S28" s="179"/>
    </row>
    <row r="29" spans="1:19" ht="21.2" customHeight="1" x14ac:dyDescent="0.15">
      <c r="A29" s="369"/>
      <c r="B29" s="371"/>
      <c r="C29" s="371"/>
      <c r="D29" s="371"/>
      <c r="E29" s="318" t="s">
        <v>228</v>
      </c>
      <c r="F29" s="319"/>
      <c r="G29" s="319"/>
      <c r="H29" s="319"/>
      <c r="I29" s="320"/>
      <c r="J29" s="368" t="s">
        <v>206</v>
      </c>
      <c r="K29" s="368"/>
      <c r="L29" s="368"/>
      <c r="M29" s="368"/>
      <c r="N29" s="333" t="s">
        <v>209</v>
      </c>
      <c r="O29" s="382" t="s">
        <v>220</v>
      </c>
      <c r="P29" s="382"/>
      <c r="Q29" s="382"/>
      <c r="R29" s="178"/>
      <c r="S29" s="178"/>
    </row>
    <row r="30" spans="1:19" ht="21.2" customHeight="1" x14ac:dyDescent="0.15">
      <c r="A30" s="369"/>
      <c r="B30" s="371"/>
      <c r="C30" s="371"/>
      <c r="D30" s="371"/>
      <c r="E30" s="321"/>
      <c r="F30" s="322"/>
      <c r="G30" s="322"/>
      <c r="H30" s="322"/>
      <c r="I30" s="323"/>
      <c r="J30" s="368"/>
      <c r="K30" s="368"/>
      <c r="L30" s="368"/>
      <c r="M30" s="368"/>
      <c r="N30" s="333"/>
      <c r="O30" s="383" t="s">
        <v>221</v>
      </c>
      <c r="P30" s="383"/>
      <c r="Q30" s="383"/>
      <c r="R30" s="179"/>
      <c r="S30" s="179"/>
    </row>
  </sheetData>
  <mergeCells count="83">
    <mergeCell ref="A1:O1"/>
    <mergeCell ref="P1:S1"/>
    <mergeCell ref="C2:E3"/>
    <mergeCell ref="H2:J3"/>
    <mergeCell ref="Q2:S2"/>
    <mergeCell ref="A3:B3"/>
    <mergeCell ref="Q3:S3"/>
    <mergeCell ref="A6:C6"/>
    <mergeCell ref="D6:G6"/>
    <mergeCell ref="I6:L6"/>
    <mergeCell ref="M6:P6"/>
    <mergeCell ref="R6:S8"/>
    <mergeCell ref="A7:C7"/>
    <mergeCell ref="D7:G7"/>
    <mergeCell ref="I7:L7"/>
    <mergeCell ref="M7:P7"/>
    <mergeCell ref="A8:C8"/>
    <mergeCell ref="D8:G8"/>
    <mergeCell ref="I8:L8"/>
    <mergeCell ref="M8:P8"/>
    <mergeCell ref="A5:C5"/>
    <mergeCell ref="D5:G5"/>
    <mergeCell ref="I5:L5"/>
    <mergeCell ref="M5:P5"/>
    <mergeCell ref="R5:S5"/>
    <mergeCell ref="I9:L9"/>
    <mergeCell ref="M9:P9"/>
    <mergeCell ref="A11:L11"/>
    <mergeCell ref="M11:S11"/>
    <mergeCell ref="M12:S12"/>
    <mergeCell ref="A12:L13"/>
    <mergeCell ref="M13:N14"/>
    <mergeCell ref="O13:P13"/>
    <mergeCell ref="Q13:S13"/>
    <mergeCell ref="O14:S14"/>
    <mergeCell ref="A14:B14"/>
    <mergeCell ref="C14:D14"/>
    <mergeCell ref="E14:F14"/>
    <mergeCell ref="H14:J14"/>
    <mergeCell ref="K14:L14"/>
    <mergeCell ref="A16:D18"/>
    <mergeCell ref="E16:I18"/>
    <mergeCell ref="J16:M18"/>
    <mergeCell ref="N16:N18"/>
    <mergeCell ref="O16:S16"/>
    <mergeCell ref="O17:Q17"/>
    <mergeCell ref="O18:Q18"/>
    <mergeCell ref="O20:Q20"/>
    <mergeCell ref="E21:I22"/>
    <mergeCell ref="J21:M22"/>
    <mergeCell ref="N21:N22"/>
    <mergeCell ref="O23:Q23"/>
    <mergeCell ref="N19:N20"/>
    <mergeCell ref="O19:Q19"/>
    <mergeCell ref="O21:Q21"/>
    <mergeCell ref="O22:Q22"/>
    <mergeCell ref="A19:A22"/>
    <mergeCell ref="B19:D22"/>
    <mergeCell ref="E19:I20"/>
    <mergeCell ref="J19:M20"/>
    <mergeCell ref="J25:M26"/>
    <mergeCell ref="J23:M24"/>
    <mergeCell ref="N25:N26"/>
    <mergeCell ref="O25:Q25"/>
    <mergeCell ref="O26:Q26"/>
    <mergeCell ref="A23:A26"/>
    <mergeCell ref="B23:D26"/>
    <mergeCell ref="E23:I24"/>
    <mergeCell ref="E25:I26"/>
    <mergeCell ref="N23:N24"/>
    <mergeCell ref="O24:Q24"/>
    <mergeCell ref="A27:A30"/>
    <mergeCell ref="B27:D30"/>
    <mergeCell ref="E27:I28"/>
    <mergeCell ref="J27:M28"/>
    <mergeCell ref="N27:N28"/>
    <mergeCell ref="O27:Q27"/>
    <mergeCell ref="O28:Q28"/>
    <mergeCell ref="E29:I30"/>
    <mergeCell ref="J29:M30"/>
    <mergeCell ref="N29:N30"/>
    <mergeCell ref="O29:Q29"/>
    <mergeCell ref="O30:Q30"/>
  </mergeCells>
  <phoneticPr fontId="1"/>
  <conditionalFormatting sqref="C2:E3 H2:K3 M5:P6 D5:D7 E5:G6">
    <cfRule type="cellIs" dxfId="13" priority="1" operator="lessThan">
      <formula>1</formula>
    </cfRule>
  </conditionalFormatting>
  <pageMargins left="0.43307086614173229" right="0.23622047244094491" top="0.27" bottom="0.15748031496062992" header="0.24" footer="0.18"/>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19" sqref="E19:F19"/>
    </sheetView>
  </sheetViews>
  <sheetFormatPr defaultRowHeight="18.75" x14ac:dyDescent="0.15"/>
  <cols>
    <col min="1" max="1" width="6.375" style="112" customWidth="1"/>
    <col min="2" max="4" width="19.5" style="112" customWidth="1"/>
    <col min="5" max="6" width="10.125" style="112" customWidth="1"/>
    <col min="7" max="8" width="19.5" style="112" customWidth="1"/>
    <col min="9" max="10" width="10.125" style="112" customWidth="1"/>
    <col min="11" max="16384" width="9" style="112"/>
  </cols>
  <sheetData>
    <row r="1" spans="1:10" ht="21" customHeight="1" x14ac:dyDescent="0.15">
      <c r="A1" s="109"/>
      <c r="B1" s="414" t="s">
        <v>86</v>
      </c>
      <c r="C1" s="415"/>
      <c r="D1" s="415"/>
      <c r="E1" s="415"/>
      <c r="F1" s="415"/>
      <c r="G1" s="415"/>
      <c r="H1" s="415"/>
      <c r="I1" s="414"/>
      <c r="J1" s="138" t="s">
        <v>130</v>
      </c>
    </row>
    <row r="2" spans="1:10" ht="14.25" customHeight="1" x14ac:dyDescent="0.15">
      <c r="A2" s="109"/>
      <c r="B2" s="109"/>
      <c r="C2" s="109"/>
      <c r="D2" s="109"/>
      <c r="E2" s="109"/>
      <c r="F2" s="109"/>
      <c r="G2" s="109"/>
      <c r="H2" s="109"/>
      <c r="I2" s="109"/>
      <c r="J2" s="141"/>
    </row>
    <row r="3" spans="1:10" ht="20.25" customHeight="1" x14ac:dyDescent="0.15">
      <c r="A3" s="113"/>
      <c r="B3" s="103" t="s">
        <v>77</v>
      </c>
      <c r="C3" s="103" t="s">
        <v>78</v>
      </c>
      <c r="D3" s="103" t="s">
        <v>79</v>
      </c>
      <c r="E3" s="251" t="s">
        <v>80</v>
      </c>
      <c r="F3" s="302"/>
      <c r="G3" s="103" t="s">
        <v>81</v>
      </c>
      <c r="H3" s="103" t="s">
        <v>82</v>
      </c>
      <c r="I3" s="251" t="s">
        <v>83</v>
      </c>
      <c r="J3" s="253"/>
    </row>
    <row r="4" spans="1:10" ht="20.25" customHeight="1" x14ac:dyDescent="0.15">
      <c r="A4" s="317">
        <v>0.25</v>
      </c>
      <c r="B4" s="114"/>
      <c r="C4" s="114"/>
      <c r="D4" s="114"/>
      <c r="E4" s="303"/>
      <c r="F4" s="304"/>
      <c r="G4" s="114"/>
      <c r="H4" s="114"/>
      <c r="I4" s="303"/>
      <c r="J4" s="304"/>
    </row>
    <row r="5" spans="1:10" ht="20.25" customHeight="1" x14ac:dyDescent="0.15">
      <c r="A5" s="314"/>
      <c r="B5" s="115"/>
      <c r="C5" s="115"/>
      <c r="D5" s="115"/>
      <c r="E5" s="296"/>
      <c r="F5" s="297"/>
      <c r="G5" s="115"/>
      <c r="H5" s="115"/>
      <c r="I5" s="296"/>
      <c r="J5" s="297"/>
    </row>
    <row r="6" spans="1:10" ht="20.25" customHeight="1" x14ac:dyDescent="0.15">
      <c r="A6" s="313">
        <v>0.33333333333333331</v>
      </c>
      <c r="B6" s="115"/>
      <c r="C6" s="115"/>
      <c r="D6" s="115"/>
      <c r="E6" s="296"/>
      <c r="F6" s="297"/>
      <c r="G6" s="115"/>
      <c r="H6" s="115"/>
      <c r="I6" s="296"/>
      <c r="J6" s="297"/>
    </row>
    <row r="7" spans="1:10" ht="20.25" customHeight="1" x14ac:dyDescent="0.15">
      <c r="A7" s="314"/>
      <c r="B7" s="116"/>
      <c r="C7" s="116"/>
      <c r="D7" s="116"/>
      <c r="E7" s="300"/>
      <c r="F7" s="301"/>
      <c r="G7" s="116"/>
      <c r="H7" s="116"/>
      <c r="I7" s="300"/>
      <c r="J7" s="301"/>
    </row>
    <row r="8" spans="1:10" ht="20.25" customHeight="1" x14ac:dyDescent="0.15">
      <c r="A8" s="313">
        <v>0.41666666666666669</v>
      </c>
      <c r="B8" s="115"/>
      <c r="C8" s="115"/>
      <c r="D8" s="115"/>
      <c r="E8" s="296"/>
      <c r="F8" s="297"/>
      <c r="G8" s="115"/>
      <c r="H8" s="115"/>
      <c r="I8" s="296"/>
      <c r="J8" s="297"/>
    </row>
    <row r="9" spans="1:10" ht="20.25" customHeight="1" x14ac:dyDescent="0.15">
      <c r="A9" s="314"/>
      <c r="B9" s="115"/>
      <c r="C9" s="115"/>
      <c r="D9" s="115"/>
      <c r="E9" s="296"/>
      <c r="F9" s="297"/>
      <c r="G9" s="115"/>
      <c r="H9" s="115"/>
      <c r="I9" s="296"/>
      <c r="J9" s="297"/>
    </row>
    <row r="10" spans="1:10" ht="20.25" customHeight="1" x14ac:dyDescent="0.15">
      <c r="A10" s="313">
        <v>0.5</v>
      </c>
      <c r="B10" s="117"/>
      <c r="C10" s="117"/>
      <c r="D10" s="117"/>
      <c r="E10" s="298"/>
      <c r="F10" s="299"/>
      <c r="G10" s="117"/>
      <c r="H10" s="117"/>
      <c r="I10" s="298"/>
      <c r="J10" s="299"/>
    </row>
    <row r="11" spans="1:10" ht="20.25" customHeight="1" x14ac:dyDescent="0.15">
      <c r="A11" s="314"/>
      <c r="B11" s="115"/>
      <c r="C11" s="115"/>
      <c r="D11" s="115"/>
      <c r="E11" s="296"/>
      <c r="F11" s="297"/>
      <c r="G11" s="115"/>
      <c r="H11" s="115"/>
      <c r="I11" s="296"/>
      <c r="J11" s="297"/>
    </row>
    <row r="12" spans="1:10" ht="20.25" customHeight="1" x14ac:dyDescent="0.15">
      <c r="A12" s="313">
        <v>0.58333333333333337</v>
      </c>
      <c r="B12" s="115"/>
      <c r="C12" s="115"/>
      <c r="D12" s="115"/>
      <c r="E12" s="296"/>
      <c r="F12" s="297"/>
      <c r="G12" s="115"/>
      <c r="H12" s="115"/>
      <c r="I12" s="296"/>
      <c r="J12" s="297"/>
    </row>
    <row r="13" spans="1:10" ht="20.25" customHeight="1" x14ac:dyDescent="0.15">
      <c r="A13" s="314"/>
      <c r="B13" s="115"/>
      <c r="C13" s="115"/>
      <c r="D13" s="115"/>
      <c r="E13" s="296"/>
      <c r="F13" s="297"/>
      <c r="G13" s="115"/>
      <c r="H13" s="115"/>
      <c r="I13" s="296"/>
      <c r="J13" s="297"/>
    </row>
    <row r="14" spans="1:10" ht="20.25" customHeight="1" x14ac:dyDescent="0.15">
      <c r="A14" s="313">
        <v>0.66666666666666663</v>
      </c>
      <c r="B14" s="115"/>
      <c r="C14" s="115"/>
      <c r="D14" s="115"/>
      <c r="E14" s="296"/>
      <c r="F14" s="297"/>
      <c r="G14" s="115"/>
      <c r="H14" s="115"/>
      <c r="I14" s="296"/>
      <c r="J14" s="297"/>
    </row>
    <row r="15" spans="1:10" ht="20.25" customHeight="1" x14ac:dyDescent="0.15">
      <c r="A15" s="314"/>
      <c r="B15" s="115"/>
      <c r="C15" s="115"/>
      <c r="D15" s="115"/>
      <c r="E15" s="296"/>
      <c r="F15" s="297"/>
      <c r="G15" s="115"/>
      <c r="H15" s="115"/>
      <c r="I15" s="296"/>
      <c r="J15" s="297"/>
    </row>
    <row r="16" spans="1:10" ht="20.25" customHeight="1" x14ac:dyDescent="0.15">
      <c r="A16" s="313">
        <v>0.75</v>
      </c>
      <c r="B16" s="115"/>
      <c r="C16" s="115"/>
      <c r="D16" s="115"/>
      <c r="E16" s="296"/>
      <c r="F16" s="297"/>
      <c r="G16" s="115"/>
      <c r="H16" s="115"/>
      <c r="I16" s="296"/>
      <c r="J16" s="297"/>
    </row>
    <row r="17" spans="1:10" ht="20.25" customHeight="1" x14ac:dyDescent="0.15">
      <c r="A17" s="314"/>
      <c r="B17" s="115"/>
      <c r="C17" s="115"/>
      <c r="D17" s="115"/>
      <c r="E17" s="296"/>
      <c r="F17" s="297"/>
      <c r="G17" s="115"/>
      <c r="H17" s="115"/>
      <c r="I17" s="296"/>
      <c r="J17" s="297"/>
    </row>
    <row r="18" spans="1:10" ht="20.25" customHeight="1" x14ac:dyDescent="0.15">
      <c r="A18" s="313">
        <v>0.83333333333333337</v>
      </c>
      <c r="B18" s="115"/>
      <c r="C18" s="115"/>
      <c r="D18" s="115"/>
      <c r="E18" s="296"/>
      <c r="F18" s="297"/>
      <c r="G18" s="115"/>
      <c r="H18" s="115"/>
      <c r="I18" s="296"/>
      <c r="J18" s="297"/>
    </row>
    <row r="19" spans="1:10" ht="20.25" customHeight="1" x14ac:dyDescent="0.15">
      <c r="A19" s="314"/>
      <c r="B19" s="115"/>
      <c r="C19" s="115"/>
      <c r="D19" s="115"/>
      <c r="E19" s="296"/>
      <c r="F19" s="297"/>
      <c r="G19" s="115"/>
      <c r="H19" s="115"/>
      <c r="I19" s="296"/>
      <c r="J19" s="297"/>
    </row>
    <row r="20" spans="1:10" ht="20.25" customHeight="1" x14ac:dyDescent="0.15">
      <c r="A20" s="313">
        <v>0.91666666666666663</v>
      </c>
      <c r="B20" s="115"/>
      <c r="C20" s="115"/>
      <c r="D20" s="115"/>
      <c r="E20" s="296"/>
      <c r="F20" s="297"/>
      <c r="G20" s="115"/>
      <c r="H20" s="115"/>
      <c r="I20" s="296"/>
      <c r="J20" s="297"/>
    </row>
    <row r="21" spans="1:10" ht="20.25" customHeight="1" x14ac:dyDescent="0.15">
      <c r="A21" s="314"/>
      <c r="B21" s="115"/>
      <c r="C21" s="115"/>
      <c r="D21" s="115"/>
      <c r="E21" s="296"/>
      <c r="F21" s="297"/>
      <c r="G21" s="115"/>
      <c r="H21" s="115"/>
      <c r="I21" s="296"/>
      <c r="J21" s="297"/>
    </row>
    <row r="22" spans="1:10" ht="20.25" customHeight="1" x14ac:dyDescent="0.15">
      <c r="A22" s="313">
        <v>0</v>
      </c>
      <c r="B22" s="115"/>
      <c r="C22" s="115"/>
      <c r="D22" s="115"/>
      <c r="E22" s="296"/>
      <c r="F22" s="297"/>
      <c r="G22" s="115"/>
      <c r="H22" s="115"/>
      <c r="I22" s="296"/>
      <c r="J22" s="297"/>
    </row>
    <row r="23" spans="1:10" ht="20.25" customHeight="1" x14ac:dyDescent="0.15">
      <c r="A23" s="314"/>
      <c r="B23" s="115"/>
      <c r="C23" s="115"/>
      <c r="D23" s="115"/>
      <c r="E23" s="296"/>
      <c r="F23" s="297"/>
      <c r="G23" s="115"/>
      <c r="H23" s="115"/>
      <c r="I23" s="296"/>
      <c r="J23" s="297"/>
    </row>
    <row r="24" spans="1:10" ht="20.25" customHeight="1" x14ac:dyDescent="0.15">
      <c r="A24" s="118"/>
      <c r="B24" s="119"/>
      <c r="C24" s="119"/>
      <c r="D24" s="119"/>
      <c r="E24" s="311"/>
      <c r="F24" s="312"/>
      <c r="G24" s="119"/>
      <c r="H24" s="119"/>
      <c r="I24" s="311"/>
      <c r="J24" s="299"/>
    </row>
    <row r="25" spans="1:10" ht="15" customHeight="1" thickBot="1" x14ac:dyDescent="0.2">
      <c r="A25" s="120"/>
      <c r="B25" s="120"/>
      <c r="C25" s="120"/>
      <c r="D25" s="120"/>
      <c r="E25" s="120"/>
      <c r="F25" s="120"/>
      <c r="G25" s="120"/>
      <c r="H25" s="120"/>
      <c r="I25" s="120"/>
      <c r="J25" s="120"/>
    </row>
    <row r="26" spans="1:10" x14ac:dyDescent="0.15">
      <c r="A26" s="406" t="s">
        <v>188</v>
      </c>
      <c r="B26" s="407"/>
      <c r="C26" s="407"/>
      <c r="D26" s="407"/>
      <c r="E26" s="407"/>
      <c r="F26" s="408" t="s">
        <v>253</v>
      </c>
      <c r="G26" s="409"/>
      <c r="H26" s="409"/>
      <c r="I26" s="409"/>
      <c r="J26" s="410"/>
    </row>
    <row r="27" spans="1:10" ht="69" customHeight="1" thickBot="1" x14ac:dyDescent="0.2">
      <c r="A27" s="321"/>
      <c r="B27" s="322"/>
      <c r="C27" s="322"/>
      <c r="D27" s="322"/>
      <c r="E27" s="322"/>
      <c r="F27" s="411"/>
      <c r="G27" s="412"/>
      <c r="H27" s="412"/>
      <c r="I27" s="412"/>
      <c r="J27" s="413"/>
    </row>
  </sheetData>
  <mergeCells count="59">
    <mergeCell ref="B1:I1"/>
    <mergeCell ref="E3:F3"/>
    <mergeCell ref="I3:J3"/>
    <mergeCell ref="A4:A5"/>
    <mergeCell ref="E4:F4"/>
    <mergeCell ref="I4:J4"/>
    <mergeCell ref="E5:F5"/>
    <mergeCell ref="I5:J5"/>
    <mergeCell ref="A8:A9"/>
    <mergeCell ref="E8:F8"/>
    <mergeCell ref="I8:J8"/>
    <mergeCell ref="E9:F9"/>
    <mergeCell ref="I9:J9"/>
    <mergeCell ref="A6:A7"/>
    <mergeCell ref="E6:F6"/>
    <mergeCell ref="I6:J6"/>
    <mergeCell ref="E7:F7"/>
    <mergeCell ref="I7:J7"/>
    <mergeCell ref="A12:A13"/>
    <mergeCell ref="E12:F12"/>
    <mergeCell ref="I12:J12"/>
    <mergeCell ref="E13:F13"/>
    <mergeCell ref="I13:J13"/>
    <mergeCell ref="A10:A11"/>
    <mergeCell ref="E10:F10"/>
    <mergeCell ref="I10:J10"/>
    <mergeCell ref="E11:F11"/>
    <mergeCell ref="I11:J11"/>
    <mergeCell ref="A16:A17"/>
    <mergeCell ref="E16:F16"/>
    <mergeCell ref="I16:J16"/>
    <mergeCell ref="E17:F17"/>
    <mergeCell ref="I17:J17"/>
    <mergeCell ref="A14:A15"/>
    <mergeCell ref="E14:F14"/>
    <mergeCell ref="I14:J14"/>
    <mergeCell ref="E15:F15"/>
    <mergeCell ref="I15:J15"/>
    <mergeCell ref="A20:A21"/>
    <mergeCell ref="E20:F20"/>
    <mergeCell ref="I20:J20"/>
    <mergeCell ref="E21:F21"/>
    <mergeCell ref="I21:J21"/>
    <mergeCell ref="A18:A19"/>
    <mergeCell ref="E18:F18"/>
    <mergeCell ref="I18:J18"/>
    <mergeCell ref="E19:F19"/>
    <mergeCell ref="I19:J19"/>
    <mergeCell ref="A26:E26"/>
    <mergeCell ref="F26:J26"/>
    <mergeCell ref="A27:E27"/>
    <mergeCell ref="F27:J27"/>
    <mergeCell ref="A22:A23"/>
    <mergeCell ref="E22:F22"/>
    <mergeCell ref="I22:J22"/>
    <mergeCell ref="E23:F23"/>
    <mergeCell ref="I23:J23"/>
    <mergeCell ref="E24:F24"/>
    <mergeCell ref="I24:J24"/>
  </mergeCells>
  <phoneticPr fontId="1"/>
  <pageMargins left="0.23622047244094491" right="0.23622047244094491" top="0.35433070866141736" bottom="0.15748031496062992"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A11" sqref="A11:L11"/>
    </sheetView>
  </sheetViews>
  <sheetFormatPr defaultRowHeight="13.5" x14ac:dyDescent="0.15"/>
  <cols>
    <col min="1" max="1" width="4.875" customWidth="1"/>
    <col min="2" max="2" width="6.625" customWidth="1"/>
    <col min="3" max="3" width="6" customWidth="1"/>
    <col min="4" max="4" width="1.625" customWidth="1"/>
    <col min="5" max="5" width="9.625" customWidth="1"/>
    <col min="6" max="6" width="1.375" customWidth="1"/>
    <col min="7" max="7" width="10.375" customWidth="1"/>
    <col min="8" max="8" width="1.875" customWidth="1"/>
    <col min="9" max="9" width="5" customWidth="1"/>
    <col min="10" max="10" width="14.875" customWidth="1"/>
    <col min="11" max="11" width="5.375" style="162" customWidth="1"/>
    <col min="12" max="12" width="4.125" customWidth="1"/>
    <col min="13" max="13" width="3.875" customWidth="1"/>
    <col min="14" max="14" width="11.625" customWidth="1"/>
    <col min="15" max="15" width="18.375" customWidth="1"/>
    <col min="16" max="16" width="7.75" customWidth="1"/>
    <col min="17" max="17" width="2.75" customWidth="1"/>
    <col min="18" max="18" width="11.125" customWidth="1"/>
    <col min="19" max="19" width="15.5" customWidth="1"/>
  </cols>
  <sheetData>
    <row r="1" spans="1:19" ht="22.5" customHeight="1" x14ac:dyDescent="0.15">
      <c r="A1" s="1"/>
      <c r="B1" s="1"/>
      <c r="C1" s="348">
        <f>利用者情報!B5</f>
        <v>0</v>
      </c>
      <c r="D1" s="349"/>
      <c r="E1" s="349"/>
      <c r="F1" s="259" t="s">
        <v>123</v>
      </c>
      <c r="G1" s="260"/>
      <c r="H1" s="260"/>
      <c r="I1" s="260"/>
      <c r="J1" s="260"/>
      <c r="K1" s="260"/>
      <c r="L1" s="260"/>
      <c r="M1" s="260"/>
      <c r="N1" s="260"/>
      <c r="O1" s="261"/>
      <c r="P1" s="389" t="s">
        <v>129</v>
      </c>
      <c r="Q1" s="356"/>
      <c r="R1" s="356"/>
      <c r="S1" s="357"/>
    </row>
    <row r="2" spans="1:19" ht="24" customHeight="1" x14ac:dyDescent="0.45">
      <c r="A2" s="435" t="s">
        <v>111</v>
      </c>
      <c r="B2" s="435"/>
      <c r="C2" s="350"/>
      <c r="D2" s="350"/>
      <c r="E2" s="350"/>
      <c r="F2" s="97"/>
      <c r="G2" s="435" t="s">
        <v>112</v>
      </c>
      <c r="H2" s="435"/>
      <c r="I2" s="428">
        <f>利用者情報!B12</f>
        <v>0</v>
      </c>
      <c r="J2" s="428"/>
      <c r="K2" s="110"/>
      <c r="L2" s="1"/>
      <c r="M2" s="1"/>
      <c r="N2" s="1"/>
      <c r="O2" s="1"/>
      <c r="P2" s="430" t="s">
        <v>114</v>
      </c>
      <c r="Q2" s="431"/>
      <c r="R2" s="353" t="s">
        <v>158</v>
      </c>
      <c r="S2" s="354"/>
    </row>
    <row r="3" spans="1:19" ht="11.25" customHeight="1" x14ac:dyDescent="0.15">
      <c r="A3" s="1"/>
      <c r="B3" s="1"/>
      <c r="C3" s="1"/>
      <c r="D3" s="1"/>
      <c r="E3" s="1"/>
      <c r="F3" s="1"/>
      <c r="G3" s="1"/>
      <c r="H3" s="1"/>
      <c r="I3" s="1"/>
      <c r="J3" s="1"/>
      <c r="K3" s="1"/>
      <c r="L3" s="1"/>
      <c r="M3" s="1"/>
      <c r="N3" s="1"/>
      <c r="O3" s="1"/>
      <c r="P3" s="1"/>
      <c r="Q3" s="1"/>
      <c r="R3" s="1"/>
      <c r="S3" s="3"/>
    </row>
    <row r="4" spans="1:19" ht="22.5" customHeight="1" x14ac:dyDescent="0.15">
      <c r="A4" s="363" t="s">
        <v>6</v>
      </c>
      <c r="B4" s="363"/>
      <c r="C4" s="363"/>
      <c r="D4" s="333">
        <f>'計画案　様式1-1'!D6:G6</f>
        <v>0</v>
      </c>
      <c r="E4" s="333"/>
      <c r="F4" s="333"/>
      <c r="G4" s="333"/>
      <c r="H4" s="1"/>
      <c r="I4" s="351" t="s">
        <v>1</v>
      </c>
      <c r="J4" s="427"/>
      <c r="K4" s="352"/>
      <c r="L4" s="333">
        <f>利用者情報!E4</f>
        <v>0</v>
      </c>
      <c r="M4" s="333"/>
      <c r="N4" s="333"/>
      <c r="O4" s="333"/>
      <c r="P4" s="333"/>
      <c r="Q4" s="1"/>
      <c r="R4" s="351" t="s">
        <v>94</v>
      </c>
      <c r="S4" s="352"/>
    </row>
    <row r="5" spans="1:19" ht="22.5" customHeight="1" x14ac:dyDescent="0.15">
      <c r="A5" s="363" t="s">
        <v>90</v>
      </c>
      <c r="B5" s="363"/>
      <c r="C5" s="363"/>
      <c r="D5" s="432" t="str">
        <f>IF(利用者情報!B18="","",利用者情報!B18&amp;"円")</f>
        <v/>
      </c>
      <c r="E5" s="432"/>
      <c r="F5" s="432"/>
      <c r="G5" s="432"/>
      <c r="H5" s="1"/>
      <c r="I5" s="351" t="s">
        <v>156</v>
      </c>
      <c r="J5" s="427"/>
      <c r="K5" s="352"/>
      <c r="L5" s="333">
        <f>利用者情報!E6</f>
        <v>0</v>
      </c>
      <c r="M5" s="333"/>
      <c r="N5" s="333"/>
      <c r="O5" s="333"/>
      <c r="P5" s="333"/>
      <c r="Q5" s="1"/>
      <c r="R5" s="433"/>
      <c r="S5" s="434"/>
    </row>
    <row r="6" spans="1:19" ht="22.5" customHeight="1" x14ac:dyDescent="0.15">
      <c r="A6" s="363" t="s">
        <v>91</v>
      </c>
      <c r="B6" s="363"/>
      <c r="C6" s="363"/>
      <c r="D6" s="429">
        <f>'計画案　様式1-1'!D7:G7</f>
        <v>0</v>
      </c>
      <c r="E6" s="333"/>
      <c r="F6" s="333"/>
      <c r="G6" s="333"/>
      <c r="H6" s="1"/>
      <c r="I6" s="351" t="s">
        <v>92</v>
      </c>
      <c r="J6" s="427"/>
      <c r="K6" s="352"/>
      <c r="L6" s="333" t="s">
        <v>157</v>
      </c>
      <c r="M6" s="333"/>
      <c r="N6" s="333"/>
      <c r="O6" s="333"/>
      <c r="P6" s="333"/>
      <c r="Q6" s="1"/>
      <c r="R6" s="305"/>
      <c r="S6" s="307"/>
    </row>
    <row r="7" spans="1:19" ht="22.5" customHeight="1" x14ac:dyDescent="0.15">
      <c r="A7" s="1"/>
      <c r="B7" s="1"/>
      <c r="C7" s="1"/>
      <c r="D7" s="1"/>
      <c r="E7" s="1"/>
      <c r="F7" s="1"/>
      <c r="G7" s="1"/>
      <c r="H7" s="1"/>
      <c r="I7" s="351" t="s">
        <v>93</v>
      </c>
      <c r="J7" s="427"/>
      <c r="K7" s="352"/>
      <c r="L7" s="333"/>
      <c r="M7" s="333"/>
      <c r="N7" s="333"/>
      <c r="O7" s="333"/>
      <c r="P7" s="333"/>
      <c r="Q7" s="1"/>
      <c r="R7" s="1"/>
      <c r="S7" s="1"/>
    </row>
    <row r="8" spans="1:19" x14ac:dyDescent="0.15">
      <c r="A8" s="1"/>
      <c r="B8" s="1"/>
      <c r="C8" s="1"/>
      <c r="D8" s="1"/>
      <c r="E8" s="1"/>
      <c r="F8" s="1"/>
      <c r="G8" s="1"/>
      <c r="H8" s="1"/>
      <c r="I8" s="1"/>
      <c r="J8" s="1"/>
      <c r="K8" s="1"/>
      <c r="L8" s="1"/>
      <c r="M8" s="1"/>
      <c r="N8" s="1"/>
      <c r="O8" s="1"/>
      <c r="P8" s="1"/>
      <c r="Q8" s="1"/>
      <c r="R8" s="1"/>
      <c r="S8" s="96"/>
    </row>
    <row r="9" spans="1:19" ht="20.25" customHeight="1" x14ac:dyDescent="0.15">
      <c r="A9" s="363" t="s">
        <v>115</v>
      </c>
      <c r="B9" s="363"/>
      <c r="C9" s="363"/>
      <c r="D9" s="363"/>
      <c r="E9" s="363"/>
      <c r="F9" s="363"/>
      <c r="G9" s="363"/>
      <c r="H9" s="363"/>
      <c r="I9" s="363"/>
      <c r="J9" s="363"/>
      <c r="K9" s="363"/>
      <c r="L9" s="363"/>
      <c r="M9" s="363" t="s">
        <v>116</v>
      </c>
      <c r="N9" s="363"/>
      <c r="O9" s="363"/>
      <c r="P9" s="363"/>
      <c r="Q9" s="363"/>
      <c r="R9" s="363"/>
      <c r="S9" s="363"/>
    </row>
    <row r="10" spans="1:19" ht="53.25" customHeight="1" x14ac:dyDescent="0.15">
      <c r="A10" s="319">
        <f>'計画案　様式1-1'!A12:L12</f>
        <v>0</v>
      </c>
      <c r="B10" s="319"/>
      <c r="C10" s="319"/>
      <c r="D10" s="319"/>
      <c r="E10" s="319"/>
      <c r="F10" s="319"/>
      <c r="G10" s="319"/>
      <c r="H10" s="319"/>
      <c r="I10" s="319"/>
      <c r="J10" s="319"/>
      <c r="K10" s="319"/>
      <c r="L10" s="320"/>
      <c r="M10" s="368">
        <f>'計画案　様式1-1'!M12:S12</f>
        <v>0</v>
      </c>
      <c r="N10" s="368"/>
      <c r="O10" s="368"/>
      <c r="P10" s="368"/>
      <c r="Q10" s="368"/>
      <c r="R10" s="368"/>
      <c r="S10" s="368"/>
    </row>
    <row r="11" spans="1:19" s="161" customFormat="1" ht="18.75" customHeight="1" x14ac:dyDescent="0.15">
      <c r="A11" s="573" t="s">
        <v>256</v>
      </c>
      <c r="B11" s="573"/>
      <c r="C11" s="574" t="s">
        <v>199</v>
      </c>
      <c r="D11" s="574"/>
      <c r="E11" s="573" t="s">
        <v>198</v>
      </c>
      <c r="F11" s="573"/>
      <c r="G11" s="575" t="s">
        <v>199</v>
      </c>
      <c r="H11" s="573" t="s">
        <v>200</v>
      </c>
      <c r="I11" s="573"/>
      <c r="J11" s="573"/>
      <c r="K11" s="574" t="s">
        <v>199</v>
      </c>
      <c r="L11" s="574"/>
      <c r="M11" s="588" t="s">
        <v>195</v>
      </c>
      <c r="N11" s="588"/>
      <c r="O11" s="588"/>
      <c r="P11" s="574" t="s">
        <v>196</v>
      </c>
      <c r="Q11" s="574"/>
      <c r="R11" s="574"/>
      <c r="S11" s="574"/>
    </row>
    <row r="12" spans="1:19" ht="23.25" customHeight="1" x14ac:dyDescent="0.4">
      <c r="A12" s="129" t="s">
        <v>122</v>
      </c>
      <c r="B12" s="1"/>
      <c r="C12" s="1"/>
      <c r="D12" s="1"/>
      <c r="E12" s="1"/>
      <c r="F12" s="1"/>
      <c r="G12" s="1"/>
      <c r="H12" s="1"/>
      <c r="I12" s="1"/>
      <c r="J12" s="1"/>
      <c r="K12" s="1"/>
      <c r="L12" s="1"/>
      <c r="M12" s="1"/>
      <c r="N12" s="1"/>
      <c r="O12" s="1"/>
      <c r="P12" s="1"/>
      <c r="Q12" s="1"/>
      <c r="R12" s="1"/>
      <c r="S12" s="96"/>
    </row>
    <row r="13" spans="1:19" ht="15" customHeight="1" x14ac:dyDescent="0.15">
      <c r="A13" s="331" t="s">
        <v>153</v>
      </c>
      <c r="B13" s="331"/>
      <c r="C13" s="331"/>
      <c r="D13" s="331"/>
      <c r="E13" s="420" t="s">
        <v>108</v>
      </c>
      <c r="F13" s="331"/>
      <c r="G13" s="331"/>
      <c r="H13" s="331"/>
      <c r="I13" s="331"/>
      <c r="J13" s="420" t="s">
        <v>159</v>
      </c>
      <c r="K13" s="420"/>
      <c r="L13" s="331"/>
      <c r="M13" s="331"/>
      <c r="N13" s="420" t="s">
        <v>117</v>
      </c>
      <c r="O13" s="331" t="s">
        <v>118</v>
      </c>
      <c r="P13" s="331"/>
      <c r="Q13" s="331"/>
      <c r="R13" s="331"/>
      <c r="S13" s="420" t="s">
        <v>160</v>
      </c>
    </row>
    <row r="14" spans="1:19" ht="15" customHeight="1" x14ac:dyDescent="0.15">
      <c r="A14" s="331"/>
      <c r="B14" s="331"/>
      <c r="C14" s="331"/>
      <c r="D14" s="331"/>
      <c r="E14" s="331"/>
      <c r="F14" s="331"/>
      <c r="G14" s="331"/>
      <c r="H14" s="331"/>
      <c r="I14" s="331"/>
      <c r="J14" s="331"/>
      <c r="K14" s="331"/>
      <c r="L14" s="331"/>
      <c r="M14" s="331"/>
      <c r="N14" s="331"/>
      <c r="O14" s="125" t="s">
        <v>154</v>
      </c>
      <c r="P14" s="421" t="s">
        <v>161</v>
      </c>
      <c r="Q14" s="422"/>
      <c r="R14" s="125" t="s">
        <v>163</v>
      </c>
      <c r="S14" s="331"/>
    </row>
    <row r="15" spans="1:19" ht="15" customHeight="1" x14ac:dyDescent="0.15">
      <c r="A15" s="331"/>
      <c r="B15" s="331"/>
      <c r="C15" s="331"/>
      <c r="D15" s="331"/>
      <c r="E15" s="331"/>
      <c r="F15" s="331"/>
      <c r="G15" s="331"/>
      <c r="H15" s="331"/>
      <c r="I15" s="331"/>
      <c r="J15" s="331"/>
      <c r="K15" s="331"/>
      <c r="L15" s="331"/>
      <c r="M15" s="331"/>
      <c r="N15" s="331"/>
      <c r="O15" s="128" t="s">
        <v>155</v>
      </c>
      <c r="P15" s="423" t="s">
        <v>162</v>
      </c>
      <c r="Q15" s="424"/>
      <c r="R15" s="128" t="s">
        <v>164</v>
      </c>
      <c r="S15" s="331"/>
    </row>
    <row r="16" spans="1:19" ht="21.75" customHeight="1" x14ac:dyDescent="0.15">
      <c r="A16" s="426" t="s">
        <v>105</v>
      </c>
      <c r="B16" s="370" t="s">
        <v>119</v>
      </c>
      <c r="C16" s="371"/>
      <c r="D16" s="371"/>
      <c r="E16" s="318">
        <f>'計画案　様式1-1'!E19</f>
        <v>0</v>
      </c>
      <c r="F16" s="319"/>
      <c r="G16" s="319"/>
      <c r="H16" s="319"/>
      <c r="I16" s="320"/>
      <c r="J16" s="318">
        <f>'計画案　様式1-1'!J19</f>
        <v>0</v>
      </c>
      <c r="K16" s="319"/>
      <c r="L16" s="319"/>
      <c r="M16" s="320"/>
      <c r="N16" s="333">
        <f>'計画案　様式1-1'!N19</f>
        <v>0</v>
      </c>
      <c r="O16" s="130">
        <f>'計画案　様式1-1'!O19:Q19</f>
        <v>0</v>
      </c>
      <c r="P16" s="425">
        <f>'計画案　様式1-1'!R19</f>
        <v>0</v>
      </c>
      <c r="Q16" s="425"/>
      <c r="R16" s="130">
        <f>'計画案　様式1-1'!S19</f>
        <v>0</v>
      </c>
      <c r="S16" s="131"/>
    </row>
    <row r="17" spans="1:19" ht="21.75" customHeight="1" x14ac:dyDescent="0.15">
      <c r="A17" s="426"/>
      <c r="B17" s="371"/>
      <c r="C17" s="371"/>
      <c r="D17" s="371"/>
      <c r="E17" s="321"/>
      <c r="F17" s="322"/>
      <c r="G17" s="322"/>
      <c r="H17" s="322"/>
      <c r="I17" s="323"/>
      <c r="J17" s="321"/>
      <c r="K17" s="322"/>
      <c r="L17" s="322"/>
      <c r="M17" s="323"/>
      <c r="N17" s="333"/>
      <c r="O17" s="132">
        <f>'計画案　様式1-1'!O20:Q20</f>
        <v>0</v>
      </c>
      <c r="P17" s="416">
        <f>'計画案　様式1-1'!R20</f>
        <v>0</v>
      </c>
      <c r="Q17" s="417"/>
      <c r="R17" s="132">
        <f>'計画案　様式1-1'!S20</f>
        <v>0</v>
      </c>
      <c r="S17" s="133"/>
    </row>
    <row r="18" spans="1:19" ht="21.75" customHeight="1" x14ac:dyDescent="0.15">
      <c r="A18" s="426"/>
      <c r="B18" s="371"/>
      <c r="C18" s="371"/>
      <c r="D18" s="371"/>
      <c r="E18" s="318">
        <f>'計画案　様式1-1'!E21</f>
        <v>0</v>
      </c>
      <c r="F18" s="319"/>
      <c r="G18" s="319"/>
      <c r="H18" s="319"/>
      <c r="I18" s="320"/>
      <c r="J18" s="318">
        <f>'計画案　様式1-1'!J21</f>
        <v>0</v>
      </c>
      <c r="K18" s="319"/>
      <c r="L18" s="319"/>
      <c r="M18" s="320"/>
      <c r="N18" s="333">
        <f>'計画案　様式1-1'!N21</f>
        <v>0</v>
      </c>
      <c r="O18" s="130">
        <f>'計画案　様式1-1'!O21:Q21</f>
        <v>0</v>
      </c>
      <c r="P18" s="418">
        <f>'計画案　様式1-1'!R21</f>
        <v>0</v>
      </c>
      <c r="Q18" s="419"/>
      <c r="R18" s="130">
        <f>'計画案　様式1-1'!S21</f>
        <v>0</v>
      </c>
      <c r="S18" s="131"/>
    </row>
    <row r="19" spans="1:19" ht="21.75" customHeight="1" x14ac:dyDescent="0.15">
      <c r="A19" s="426"/>
      <c r="B19" s="371"/>
      <c r="C19" s="371"/>
      <c r="D19" s="371"/>
      <c r="E19" s="321"/>
      <c r="F19" s="322"/>
      <c r="G19" s="322"/>
      <c r="H19" s="322"/>
      <c r="I19" s="323"/>
      <c r="J19" s="321"/>
      <c r="K19" s="322"/>
      <c r="L19" s="322"/>
      <c r="M19" s="323"/>
      <c r="N19" s="333"/>
      <c r="O19" s="132">
        <f>'計画案　様式1-1'!O22:Q22</f>
        <v>0</v>
      </c>
      <c r="P19" s="416">
        <f>'計画案　様式1-1'!R22</f>
        <v>0</v>
      </c>
      <c r="Q19" s="417"/>
      <c r="R19" s="132">
        <f>'計画案　様式1-1'!S22</f>
        <v>0</v>
      </c>
      <c r="S19" s="133"/>
    </row>
    <row r="20" spans="1:19" ht="21.75" customHeight="1" x14ac:dyDescent="0.15">
      <c r="A20" s="426" t="s">
        <v>106</v>
      </c>
      <c r="B20" s="370" t="s">
        <v>120</v>
      </c>
      <c r="C20" s="371"/>
      <c r="D20" s="371"/>
      <c r="E20" s="318">
        <f>'計画案　様式1-1'!E23</f>
        <v>0</v>
      </c>
      <c r="F20" s="319"/>
      <c r="G20" s="319"/>
      <c r="H20" s="319"/>
      <c r="I20" s="320"/>
      <c r="J20" s="318">
        <f>'計画案　様式1-1'!J23</f>
        <v>0</v>
      </c>
      <c r="K20" s="319"/>
      <c r="L20" s="319"/>
      <c r="M20" s="320"/>
      <c r="N20" s="333">
        <f>'計画案　様式1-1'!N23</f>
        <v>0</v>
      </c>
      <c r="O20" s="130">
        <f>'計画案　様式1-1'!O23:Q23</f>
        <v>0</v>
      </c>
      <c r="P20" s="418">
        <f>'計画案　様式1-1'!R23</f>
        <v>0</v>
      </c>
      <c r="Q20" s="419"/>
      <c r="R20" s="130">
        <f>'計画案　様式1-1'!S23</f>
        <v>0</v>
      </c>
      <c r="S20" s="131"/>
    </row>
    <row r="21" spans="1:19" ht="21.75" customHeight="1" x14ac:dyDescent="0.15">
      <c r="A21" s="426"/>
      <c r="B21" s="371"/>
      <c r="C21" s="371"/>
      <c r="D21" s="371"/>
      <c r="E21" s="321"/>
      <c r="F21" s="322"/>
      <c r="G21" s="322"/>
      <c r="H21" s="322"/>
      <c r="I21" s="323"/>
      <c r="J21" s="321"/>
      <c r="K21" s="322"/>
      <c r="L21" s="322"/>
      <c r="M21" s="323"/>
      <c r="N21" s="333"/>
      <c r="O21" s="132">
        <f>'計画案　様式1-1'!O24:Q24</f>
        <v>0</v>
      </c>
      <c r="P21" s="416">
        <f>'計画案　様式1-1'!R24</f>
        <v>0</v>
      </c>
      <c r="Q21" s="417"/>
      <c r="R21" s="132">
        <f>'計画案　様式1-1'!S24</f>
        <v>0</v>
      </c>
      <c r="S21" s="133"/>
    </row>
    <row r="22" spans="1:19" ht="21.75" customHeight="1" x14ac:dyDescent="0.15">
      <c r="A22" s="426"/>
      <c r="B22" s="371"/>
      <c r="C22" s="371"/>
      <c r="D22" s="371"/>
      <c r="E22" s="318">
        <f>'計画案　様式1-1'!E25</f>
        <v>0</v>
      </c>
      <c r="F22" s="319"/>
      <c r="G22" s="319"/>
      <c r="H22" s="319"/>
      <c r="I22" s="320"/>
      <c r="J22" s="318">
        <f>'計画案　様式1-1'!J25</f>
        <v>0</v>
      </c>
      <c r="K22" s="319"/>
      <c r="L22" s="319"/>
      <c r="M22" s="320"/>
      <c r="N22" s="333">
        <f>'計画案　様式1-1'!N25</f>
        <v>0</v>
      </c>
      <c r="O22" s="130">
        <f>'計画案　様式1-1'!O25:Q25</f>
        <v>0</v>
      </c>
      <c r="P22" s="418">
        <f>'計画案　様式1-1'!R25</f>
        <v>0</v>
      </c>
      <c r="Q22" s="419"/>
      <c r="R22" s="130">
        <f>'計画案　様式1-1'!S25</f>
        <v>0</v>
      </c>
      <c r="S22" s="131"/>
    </row>
    <row r="23" spans="1:19" ht="21.75" customHeight="1" x14ac:dyDescent="0.15">
      <c r="A23" s="426"/>
      <c r="B23" s="371"/>
      <c r="C23" s="371"/>
      <c r="D23" s="371"/>
      <c r="E23" s="321"/>
      <c r="F23" s="322"/>
      <c r="G23" s="322"/>
      <c r="H23" s="322"/>
      <c r="I23" s="323"/>
      <c r="J23" s="321"/>
      <c r="K23" s="322"/>
      <c r="L23" s="322"/>
      <c r="M23" s="323"/>
      <c r="N23" s="333"/>
      <c r="O23" s="132">
        <f>'計画案　様式1-1'!O26:Q26</f>
        <v>0</v>
      </c>
      <c r="P23" s="416">
        <f>'計画案　様式1-1'!R26</f>
        <v>0</v>
      </c>
      <c r="Q23" s="417"/>
      <c r="R23" s="132">
        <f>'計画案　様式1-1'!S26</f>
        <v>0</v>
      </c>
      <c r="S23" s="133"/>
    </row>
    <row r="24" spans="1:19" ht="21.75" customHeight="1" x14ac:dyDescent="0.15">
      <c r="A24" s="426" t="s">
        <v>107</v>
      </c>
      <c r="B24" s="370" t="s">
        <v>121</v>
      </c>
      <c r="C24" s="371"/>
      <c r="D24" s="371"/>
      <c r="E24" s="318">
        <f>'計画案　様式1-1'!E27</f>
        <v>0</v>
      </c>
      <c r="F24" s="319"/>
      <c r="G24" s="319"/>
      <c r="H24" s="319"/>
      <c r="I24" s="320"/>
      <c r="J24" s="318">
        <f>'計画案　様式1-1'!J27</f>
        <v>0</v>
      </c>
      <c r="K24" s="319"/>
      <c r="L24" s="319"/>
      <c r="M24" s="320"/>
      <c r="N24" s="333">
        <f>'計画案　様式1-1'!N27</f>
        <v>0</v>
      </c>
      <c r="O24" s="130">
        <f>'計画案　様式1-1'!O27:Q27</f>
        <v>0</v>
      </c>
      <c r="P24" s="418">
        <f>'計画案　様式1-1'!R27</f>
        <v>0</v>
      </c>
      <c r="Q24" s="419"/>
      <c r="R24" s="130">
        <f>'計画案　様式1-1'!S27</f>
        <v>0</v>
      </c>
      <c r="S24" s="131"/>
    </row>
    <row r="25" spans="1:19" ht="21.75" customHeight="1" x14ac:dyDescent="0.15">
      <c r="A25" s="426"/>
      <c r="B25" s="371"/>
      <c r="C25" s="371"/>
      <c r="D25" s="371"/>
      <c r="E25" s="321"/>
      <c r="F25" s="322"/>
      <c r="G25" s="322"/>
      <c r="H25" s="322"/>
      <c r="I25" s="323"/>
      <c r="J25" s="321"/>
      <c r="K25" s="322"/>
      <c r="L25" s="322"/>
      <c r="M25" s="323"/>
      <c r="N25" s="333"/>
      <c r="O25" s="132">
        <f>'計画案　様式1-1'!O28:Q28</f>
        <v>0</v>
      </c>
      <c r="P25" s="416">
        <f>'計画案　様式1-1'!R28</f>
        <v>0</v>
      </c>
      <c r="Q25" s="417"/>
      <c r="R25" s="132">
        <f>'計画案　様式1-1'!S28</f>
        <v>0</v>
      </c>
      <c r="S25" s="133"/>
    </row>
    <row r="26" spans="1:19" ht="21.75" customHeight="1" x14ac:dyDescent="0.15">
      <c r="A26" s="426"/>
      <c r="B26" s="371"/>
      <c r="C26" s="371"/>
      <c r="D26" s="371"/>
      <c r="E26" s="318">
        <f>'計画案　様式1-1'!E29</f>
        <v>0</v>
      </c>
      <c r="F26" s="319"/>
      <c r="G26" s="319"/>
      <c r="H26" s="319"/>
      <c r="I26" s="320"/>
      <c r="J26" s="318">
        <f>'計画案　様式1-1'!J29</f>
        <v>0</v>
      </c>
      <c r="K26" s="319"/>
      <c r="L26" s="319"/>
      <c r="M26" s="320"/>
      <c r="N26" s="333">
        <f>'計画案　様式1-1'!N29</f>
        <v>0</v>
      </c>
      <c r="O26" s="130">
        <f>'計画案　様式1-1'!O29:Q29</f>
        <v>0</v>
      </c>
      <c r="P26" s="418">
        <f>'計画案　様式1-1'!R29</f>
        <v>0</v>
      </c>
      <c r="Q26" s="419"/>
      <c r="R26" s="130">
        <f>'計画案　様式1-1'!S29</f>
        <v>0</v>
      </c>
      <c r="S26" s="131"/>
    </row>
    <row r="27" spans="1:19" ht="21.75" customHeight="1" x14ac:dyDescent="0.15">
      <c r="A27" s="426"/>
      <c r="B27" s="371"/>
      <c r="C27" s="371"/>
      <c r="D27" s="371"/>
      <c r="E27" s="321"/>
      <c r="F27" s="322"/>
      <c r="G27" s="322"/>
      <c r="H27" s="322"/>
      <c r="I27" s="323"/>
      <c r="J27" s="321"/>
      <c r="K27" s="322"/>
      <c r="L27" s="322"/>
      <c r="M27" s="323"/>
      <c r="N27" s="333"/>
      <c r="O27" s="132">
        <f>'計画案　様式1-1'!O30:Q30</f>
        <v>0</v>
      </c>
      <c r="P27" s="416">
        <f>'計画案　様式1-1'!R30</f>
        <v>0</v>
      </c>
      <c r="Q27" s="417"/>
      <c r="R27" s="132">
        <f>'計画案　様式1-1'!S30</f>
        <v>0</v>
      </c>
      <c r="S27" s="133"/>
    </row>
  </sheetData>
  <mergeCells count="79">
    <mergeCell ref="K11:L11"/>
    <mergeCell ref="P1:S1"/>
    <mergeCell ref="P2:Q2"/>
    <mergeCell ref="F1:O1"/>
    <mergeCell ref="D5:G5"/>
    <mergeCell ref="R5:S6"/>
    <mergeCell ref="R2:S2"/>
    <mergeCell ref="A10:L10"/>
    <mergeCell ref="A11:B11"/>
    <mergeCell ref="C11:D11"/>
    <mergeCell ref="E11:F11"/>
    <mergeCell ref="H11:J11"/>
    <mergeCell ref="A2:B2"/>
    <mergeCell ref="G2:H2"/>
    <mergeCell ref="D4:G4"/>
    <mergeCell ref="C1:E2"/>
    <mergeCell ref="I2:J2"/>
    <mergeCell ref="A4:C4"/>
    <mergeCell ref="A5:C5"/>
    <mergeCell ref="A6:C6"/>
    <mergeCell ref="D6:G6"/>
    <mergeCell ref="A9:L9"/>
    <mergeCell ref="L4:P4"/>
    <mergeCell ref="L5:P5"/>
    <mergeCell ref="L6:P6"/>
    <mergeCell ref="L7:P7"/>
    <mergeCell ref="I7:K7"/>
    <mergeCell ref="I6:K6"/>
    <mergeCell ref="I5:K5"/>
    <mergeCell ref="I4:K4"/>
    <mergeCell ref="J26:M27"/>
    <mergeCell ref="E26:I27"/>
    <mergeCell ref="A16:A19"/>
    <mergeCell ref="A20:A23"/>
    <mergeCell ref="A24:A27"/>
    <mergeCell ref="B16:D19"/>
    <mergeCell ref="B20:D23"/>
    <mergeCell ref="B24:D27"/>
    <mergeCell ref="E16:I17"/>
    <mergeCell ref="E18:I19"/>
    <mergeCell ref="E20:I21"/>
    <mergeCell ref="E22:I23"/>
    <mergeCell ref="E24:I25"/>
    <mergeCell ref="J16:M17"/>
    <mergeCell ref="J18:M19"/>
    <mergeCell ref="J20:M21"/>
    <mergeCell ref="P27:Q27"/>
    <mergeCell ref="P21:Q21"/>
    <mergeCell ref="N16:N17"/>
    <mergeCell ref="N18:N19"/>
    <mergeCell ref="N20:N21"/>
    <mergeCell ref="N22:N23"/>
    <mergeCell ref="P16:Q16"/>
    <mergeCell ref="P17:Q17"/>
    <mergeCell ref="P18:Q18"/>
    <mergeCell ref="P19:Q19"/>
    <mergeCell ref="P20:Q20"/>
    <mergeCell ref="N24:N25"/>
    <mergeCell ref="N26:N27"/>
    <mergeCell ref="P22:Q22"/>
    <mergeCell ref="P25:Q25"/>
    <mergeCell ref="P26:Q26"/>
    <mergeCell ref="S13:S15"/>
    <mergeCell ref="R4:S4"/>
    <mergeCell ref="O13:R13"/>
    <mergeCell ref="P14:Q14"/>
    <mergeCell ref="P15:Q15"/>
    <mergeCell ref="M9:S9"/>
    <mergeCell ref="M10:S10"/>
    <mergeCell ref="M11:O11"/>
    <mergeCell ref="P11:S11"/>
    <mergeCell ref="P23:Q23"/>
    <mergeCell ref="P24:Q24"/>
    <mergeCell ref="J22:M23"/>
    <mergeCell ref="J24:M25"/>
    <mergeCell ref="A13:D15"/>
    <mergeCell ref="E13:I15"/>
    <mergeCell ref="J13:M15"/>
    <mergeCell ref="N13:N15"/>
  </mergeCells>
  <phoneticPr fontId="1"/>
  <conditionalFormatting sqref="E16:R27 A10 M10:S10 M11 P11">
    <cfRule type="cellIs" dxfId="12" priority="5" operator="lessThan">
      <formula>1</formula>
    </cfRule>
  </conditionalFormatting>
  <conditionalFormatting sqref="D4:G4 L4:P5 D6:G6">
    <cfRule type="cellIs" dxfId="11" priority="4" operator="lessThan">
      <formula>1</formula>
    </cfRule>
  </conditionalFormatting>
  <conditionalFormatting sqref="A10 M10:S10 M11 P11">
    <cfRule type="cellIs" dxfId="10" priority="3" operator="lessThan">
      <formula>1</formula>
    </cfRule>
  </conditionalFormatting>
  <conditionalFormatting sqref="L4:P5 D4:G4 D6:G6">
    <cfRule type="cellIs" dxfId="9" priority="2" operator="lessThan">
      <formula>1</formula>
    </cfRule>
  </conditionalFormatting>
  <conditionalFormatting sqref="I2:K2 C1:E2">
    <cfRule type="cellIs" dxfId="8" priority="1" operator="lessThan">
      <formula>1</formula>
    </cfRule>
  </conditionalFormatting>
  <pageMargins left="0.43307086614173229" right="0.23622047244094491" top="0.4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27" sqref="F27:J27"/>
    </sheetView>
  </sheetViews>
  <sheetFormatPr defaultRowHeight="18.75" x14ac:dyDescent="0.15"/>
  <cols>
    <col min="1" max="1" width="6.375" style="112" customWidth="1"/>
    <col min="2" max="4" width="19.5" style="112" customWidth="1"/>
    <col min="5" max="6" width="10.125" style="112" customWidth="1"/>
    <col min="7" max="8" width="19.5" style="112" customWidth="1"/>
    <col min="9" max="10" width="10.125" style="112" customWidth="1"/>
    <col min="11" max="16384" width="9" style="112"/>
  </cols>
  <sheetData>
    <row r="1" spans="1:10" ht="21.75" customHeight="1" x14ac:dyDescent="0.15">
      <c r="A1" s="109"/>
      <c r="B1" s="259" t="s">
        <v>87</v>
      </c>
      <c r="C1" s="260"/>
      <c r="D1" s="260"/>
      <c r="E1" s="260"/>
      <c r="F1" s="260"/>
      <c r="G1" s="260"/>
      <c r="H1" s="260"/>
      <c r="I1" s="436"/>
      <c r="J1" s="138" t="s">
        <v>131</v>
      </c>
    </row>
    <row r="2" spans="1:10" ht="14.25" customHeight="1" x14ac:dyDescent="0.15">
      <c r="A2" s="109"/>
      <c r="B2" s="109"/>
      <c r="C2" s="109"/>
      <c r="D2" s="109"/>
      <c r="E2" s="109"/>
      <c r="F2" s="109"/>
      <c r="G2" s="109"/>
      <c r="H2" s="109"/>
      <c r="I2" s="109"/>
      <c r="J2" s="141"/>
    </row>
    <row r="3" spans="1:10" ht="20.25" customHeight="1" x14ac:dyDescent="0.15">
      <c r="A3" s="113"/>
      <c r="B3" s="103" t="s">
        <v>77</v>
      </c>
      <c r="C3" s="103" t="s">
        <v>78</v>
      </c>
      <c r="D3" s="103" t="s">
        <v>79</v>
      </c>
      <c r="E3" s="251" t="s">
        <v>80</v>
      </c>
      <c r="F3" s="302"/>
      <c r="G3" s="103" t="s">
        <v>81</v>
      </c>
      <c r="H3" s="103" t="s">
        <v>82</v>
      </c>
      <c r="I3" s="251" t="s">
        <v>83</v>
      </c>
      <c r="J3" s="253"/>
    </row>
    <row r="4" spans="1:10" ht="20.25" customHeight="1" x14ac:dyDescent="0.15">
      <c r="A4" s="317">
        <v>0.25</v>
      </c>
      <c r="B4" s="114">
        <f>'計画案　様式1-2'!B4</f>
        <v>0</v>
      </c>
      <c r="C4" s="114">
        <f>'計画案　様式1-2'!C4</f>
        <v>0</v>
      </c>
      <c r="D4" s="114">
        <f>'計画案　様式1-2'!D4</f>
        <v>0</v>
      </c>
      <c r="E4" s="303">
        <f>'計画案　様式1-2'!E4:F4</f>
        <v>0</v>
      </c>
      <c r="F4" s="304"/>
      <c r="G4" s="114">
        <f>'計画案　様式1-2'!G4</f>
        <v>0</v>
      </c>
      <c r="H4" s="114">
        <f>'計画案　様式1-2'!H4</f>
        <v>0</v>
      </c>
      <c r="I4" s="303">
        <f>'計画案　様式1-2'!I4:J4</f>
        <v>0</v>
      </c>
      <c r="J4" s="304"/>
    </row>
    <row r="5" spans="1:10" ht="20.25" customHeight="1" x14ac:dyDescent="0.15">
      <c r="A5" s="314"/>
      <c r="B5" s="115">
        <f>'計画案　様式1-2'!B5</f>
        <v>0</v>
      </c>
      <c r="C5" s="115">
        <f>'計画案　様式1-2'!C5</f>
        <v>0</v>
      </c>
      <c r="D5" s="115">
        <f>'計画案　様式1-2'!D5</f>
        <v>0</v>
      </c>
      <c r="E5" s="296">
        <f>'計画案　様式1-2'!E5:F5</f>
        <v>0</v>
      </c>
      <c r="F5" s="297"/>
      <c r="G5" s="115">
        <f>'計画案　様式1-2'!G5</f>
        <v>0</v>
      </c>
      <c r="H5" s="115">
        <f>'計画案　様式1-2'!H5</f>
        <v>0</v>
      </c>
      <c r="I5" s="296">
        <f>'計画案　様式1-2'!I5:J5</f>
        <v>0</v>
      </c>
      <c r="J5" s="297"/>
    </row>
    <row r="6" spans="1:10" ht="20.25" customHeight="1" x14ac:dyDescent="0.15">
      <c r="A6" s="313">
        <v>0.33333333333333331</v>
      </c>
      <c r="B6" s="115">
        <f>'計画案　様式1-2'!B6</f>
        <v>0</v>
      </c>
      <c r="C6" s="115">
        <f>'計画案　様式1-2'!C6</f>
        <v>0</v>
      </c>
      <c r="D6" s="115">
        <f>'計画案　様式1-2'!D6</f>
        <v>0</v>
      </c>
      <c r="E6" s="296">
        <f>'計画案　様式1-2'!E6:F6</f>
        <v>0</v>
      </c>
      <c r="F6" s="297"/>
      <c r="G6" s="115">
        <f>'計画案　様式1-2'!G6</f>
        <v>0</v>
      </c>
      <c r="H6" s="115">
        <f>'計画案　様式1-2'!H6</f>
        <v>0</v>
      </c>
      <c r="I6" s="296">
        <f>'計画案　様式1-2'!I6:J6</f>
        <v>0</v>
      </c>
      <c r="J6" s="297"/>
    </row>
    <row r="7" spans="1:10" ht="20.25" customHeight="1" x14ac:dyDescent="0.15">
      <c r="A7" s="314"/>
      <c r="B7" s="116">
        <f>'計画案　様式1-2'!B7</f>
        <v>0</v>
      </c>
      <c r="C7" s="116">
        <f>'計画案　様式1-2'!C7</f>
        <v>0</v>
      </c>
      <c r="D7" s="116">
        <f>'計画案　様式1-2'!D7</f>
        <v>0</v>
      </c>
      <c r="E7" s="296">
        <f>'計画案　様式1-2'!E7:F7</f>
        <v>0</v>
      </c>
      <c r="F7" s="297"/>
      <c r="G7" s="116">
        <f>'計画案　様式1-2'!G7</f>
        <v>0</v>
      </c>
      <c r="H7" s="116">
        <f>'計画案　様式1-2'!H7</f>
        <v>0</v>
      </c>
      <c r="I7" s="296">
        <f>'計画案　様式1-2'!I7:J7</f>
        <v>0</v>
      </c>
      <c r="J7" s="297"/>
    </row>
    <row r="8" spans="1:10" ht="20.25" customHeight="1" x14ac:dyDescent="0.15">
      <c r="A8" s="313">
        <v>0.41666666666666669</v>
      </c>
      <c r="B8" s="115">
        <f>'計画案　様式1-2'!B8</f>
        <v>0</v>
      </c>
      <c r="C8" s="115">
        <f>'計画案　様式1-2'!C8</f>
        <v>0</v>
      </c>
      <c r="D8" s="115">
        <f>'計画案　様式1-2'!D8</f>
        <v>0</v>
      </c>
      <c r="E8" s="296">
        <f>'計画案　様式1-2'!E8:F8</f>
        <v>0</v>
      </c>
      <c r="F8" s="297"/>
      <c r="G8" s="115">
        <f>'計画案　様式1-2'!G8</f>
        <v>0</v>
      </c>
      <c r="H8" s="115">
        <f>'計画案　様式1-2'!H8</f>
        <v>0</v>
      </c>
      <c r="I8" s="296">
        <f>'計画案　様式1-2'!I8:J8</f>
        <v>0</v>
      </c>
      <c r="J8" s="297"/>
    </row>
    <row r="9" spans="1:10" ht="20.25" customHeight="1" x14ac:dyDescent="0.15">
      <c r="A9" s="314"/>
      <c r="B9" s="115">
        <f>'計画案　様式1-2'!B9</f>
        <v>0</v>
      </c>
      <c r="C9" s="115">
        <f>'計画案　様式1-2'!C9</f>
        <v>0</v>
      </c>
      <c r="D9" s="115">
        <f>'計画案　様式1-2'!D9</f>
        <v>0</v>
      </c>
      <c r="E9" s="296">
        <f>'計画案　様式1-2'!E9:F9</f>
        <v>0</v>
      </c>
      <c r="F9" s="297"/>
      <c r="G9" s="115">
        <f>'計画案　様式1-2'!G9</f>
        <v>0</v>
      </c>
      <c r="H9" s="115">
        <f>'計画案　様式1-2'!H9</f>
        <v>0</v>
      </c>
      <c r="I9" s="296">
        <f>'計画案　様式1-2'!I9:J9</f>
        <v>0</v>
      </c>
      <c r="J9" s="297"/>
    </row>
    <row r="10" spans="1:10" ht="20.25" customHeight="1" x14ac:dyDescent="0.15">
      <c r="A10" s="313">
        <v>0.5</v>
      </c>
      <c r="B10" s="117">
        <f>'計画案　様式1-2'!B10</f>
        <v>0</v>
      </c>
      <c r="C10" s="117">
        <f>'計画案　様式1-2'!C10</f>
        <v>0</v>
      </c>
      <c r="D10" s="117">
        <f>'計画案　様式1-2'!D10</f>
        <v>0</v>
      </c>
      <c r="E10" s="296">
        <f>'計画案　様式1-2'!E10:F10</f>
        <v>0</v>
      </c>
      <c r="F10" s="297"/>
      <c r="G10" s="117">
        <f>'計画案　様式1-2'!G10</f>
        <v>0</v>
      </c>
      <c r="H10" s="117">
        <f>'計画案　様式1-2'!H10</f>
        <v>0</v>
      </c>
      <c r="I10" s="296">
        <f>'計画案　様式1-2'!I10:J10</f>
        <v>0</v>
      </c>
      <c r="J10" s="297"/>
    </row>
    <row r="11" spans="1:10" ht="20.25" customHeight="1" x14ac:dyDescent="0.15">
      <c r="A11" s="314"/>
      <c r="B11" s="115">
        <f>'計画案　様式1-2'!B11</f>
        <v>0</v>
      </c>
      <c r="C11" s="115">
        <f>'計画案　様式1-2'!C11</f>
        <v>0</v>
      </c>
      <c r="D11" s="115">
        <f>'計画案　様式1-2'!D11</f>
        <v>0</v>
      </c>
      <c r="E11" s="296">
        <f>'計画案　様式1-2'!E11:F11</f>
        <v>0</v>
      </c>
      <c r="F11" s="297"/>
      <c r="G11" s="115">
        <f>'計画案　様式1-2'!G11</f>
        <v>0</v>
      </c>
      <c r="H11" s="115">
        <f>'計画案　様式1-2'!H11</f>
        <v>0</v>
      </c>
      <c r="I11" s="296">
        <f>'計画案　様式1-2'!I11:J11</f>
        <v>0</v>
      </c>
      <c r="J11" s="297"/>
    </row>
    <row r="12" spans="1:10" ht="20.25" customHeight="1" x14ac:dyDescent="0.15">
      <c r="A12" s="313">
        <v>0.58333333333333337</v>
      </c>
      <c r="B12" s="115">
        <f>'計画案　様式1-2'!B12</f>
        <v>0</v>
      </c>
      <c r="C12" s="115">
        <f>'計画案　様式1-2'!C12</f>
        <v>0</v>
      </c>
      <c r="D12" s="115">
        <f>'計画案　様式1-2'!D12</f>
        <v>0</v>
      </c>
      <c r="E12" s="296">
        <f>'計画案　様式1-2'!E12:F12</f>
        <v>0</v>
      </c>
      <c r="F12" s="297"/>
      <c r="G12" s="115">
        <f>'計画案　様式1-2'!G12</f>
        <v>0</v>
      </c>
      <c r="H12" s="115">
        <f>'計画案　様式1-2'!H12</f>
        <v>0</v>
      </c>
      <c r="I12" s="296">
        <f>'計画案　様式1-2'!I12:J12</f>
        <v>0</v>
      </c>
      <c r="J12" s="297"/>
    </row>
    <row r="13" spans="1:10" ht="20.25" customHeight="1" x14ac:dyDescent="0.15">
      <c r="A13" s="314"/>
      <c r="B13" s="115">
        <f>'計画案　様式1-2'!B13</f>
        <v>0</v>
      </c>
      <c r="C13" s="115">
        <f>'計画案　様式1-2'!C13</f>
        <v>0</v>
      </c>
      <c r="D13" s="115">
        <f>'計画案　様式1-2'!D13</f>
        <v>0</v>
      </c>
      <c r="E13" s="296">
        <f>'計画案　様式1-2'!E13:F13</f>
        <v>0</v>
      </c>
      <c r="F13" s="297"/>
      <c r="G13" s="115">
        <f>'計画案　様式1-2'!G13</f>
        <v>0</v>
      </c>
      <c r="H13" s="115">
        <f>'計画案　様式1-2'!H13</f>
        <v>0</v>
      </c>
      <c r="I13" s="296">
        <f>'計画案　様式1-2'!I13:J13</f>
        <v>0</v>
      </c>
      <c r="J13" s="297"/>
    </row>
    <row r="14" spans="1:10" ht="20.25" customHeight="1" x14ac:dyDescent="0.15">
      <c r="A14" s="313">
        <v>0.66666666666666663</v>
      </c>
      <c r="B14" s="115">
        <f>'計画案　様式1-2'!B14</f>
        <v>0</v>
      </c>
      <c r="C14" s="115">
        <f>'計画案　様式1-2'!C14</f>
        <v>0</v>
      </c>
      <c r="D14" s="115">
        <f>'計画案　様式1-2'!D14</f>
        <v>0</v>
      </c>
      <c r="E14" s="296">
        <f>'計画案　様式1-2'!E14:F14</f>
        <v>0</v>
      </c>
      <c r="F14" s="297"/>
      <c r="G14" s="115">
        <f>'計画案　様式1-2'!G14</f>
        <v>0</v>
      </c>
      <c r="H14" s="115">
        <f>'計画案　様式1-2'!H14</f>
        <v>0</v>
      </c>
      <c r="I14" s="296">
        <f>'計画案　様式1-2'!I14:J14</f>
        <v>0</v>
      </c>
      <c r="J14" s="297"/>
    </row>
    <row r="15" spans="1:10" ht="20.25" customHeight="1" x14ac:dyDescent="0.15">
      <c r="A15" s="314"/>
      <c r="B15" s="115">
        <f>'計画案　様式1-2'!B15</f>
        <v>0</v>
      </c>
      <c r="C15" s="115">
        <f>'計画案　様式1-2'!C15</f>
        <v>0</v>
      </c>
      <c r="D15" s="115">
        <f>'計画案　様式1-2'!D15</f>
        <v>0</v>
      </c>
      <c r="E15" s="296">
        <f>'計画案　様式1-2'!E15:F15</f>
        <v>0</v>
      </c>
      <c r="F15" s="297"/>
      <c r="G15" s="115">
        <f>'計画案　様式1-2'!G15</f>
        <v>0</v>
      </c>
      <c r="H15" s="115">
        <f>'計画案　様式1-2'!H15</f>
        <v>0</v>
      </c>
      <c r="I15" s="296">
        <f>'計画案　様式1-2'!I15:J15</f>
        <v>0</v>
      </c>
      <c r="J15" s="297"/>
    </row>
    <row r="16" spans="1:10" ht="20.25" customHeight="1" x14ac:dyDescent="0.15">
      <c r="A16" s="313">
        <v>0.75</v>
      </c>
      <c r="B16" s="115">
        <f>'計画案　様式1-2'!B16</f>
        <v>0</v>
      </c>
      <c r="C16" s="115">
        <f>'計画案　様式1-2'!C16</f>
        <v>0</v>
      </c>
      <c r="D16" s="115">
        <f>'計画案　様式1-2'!D16</f>
        <v>0</v>
      </c>
      <c r="E16" s="296">
        <f>'計画案　様式1-2'!E16:F16</f>
        <v>0</v>
      </c>
      <c r="F16" s="297"/>
      <c r="G16" s="115">
        <f>'計画案　様式1-2'!G16</f>
        <v>0</v>
      </c>
      <c r="H16" s="115">
        <f>'計画案　様式1-2'!H16</f>
        <v>0</v>
      </c>
      <c r="I16" s="296">
        <f>'計画案　様式1-2'!I16:J16</f>
        <v>0</v>
      </c>
      <c r="J16" s="297"/>
    </row>
    <row r="17" spans="1:10" ht="20.25" customHeight="1" x14ac:dyDescent="0.15">
      <c r="A17" s="314"/>
      <c r="B17" s="115">
        <f>'計画案　様式1-2'!B17</f>
        <v>0</v>
      </c>
      <c r="C17" s="115">
        <f>'計画案　様式1-2'!C17</f>
        <v>0</v>
      </c>
      <c r="D17" s="115">
        <f>'計画案　様式1-2'!D17</f>
        <v>0</v>
      </c>
      <c r="E17" s="296">
        <f>'計画案　様式1-2'!E17:F17</f>
        <v>0</v>
      </c>
      <c r="F17" s="297"/>
      <c r="G17" s="115">
        <f>'計画案　様式1-2'!G17</f>
        <v>0</v>
      </c>
      <c r="H17" s="115">
        <f>'計画案　様式1-2'!H17</f>
        <v>0</v>
      </c>
      <c r="I17" s="296">
        <f>'計画案　様式1-2'!I17:J17</f>
        <v>0</v>
      </c>
      <c r="J17" s="297"/>
    </row>
    <row r="18" spans="1:10" ht="20.25" customHeight="1" x14ac:dyDescent="0.15">
      <c r="A18" s="313">
        <v>0.83333333333333337</v>
      </c>
      <c r="B18" s="115">
        <f>'計画案　様式1-2'!B18</f>
        <v>0</v>
      </c>
      <c r="C18" s="115">
        <f>'計画案　様式1-2'!C18</f>
        <v>0</v>
      </c>
      <c r="D18" s="115">
        <f>'計画案　様式1-2'!D18</f>
        <v>0</v>
      </c>
      <c r="E18" s="296">
        <f>'計画案　様式1-2'!E18:F18</f>
        <v>0</v>
      </c>
      <c r="F18" s="297"/>
      <c r="G18" s="115">
        <f>'計画案　様式1-2'!G18</f>
        <v>0</v>
      </c>
      <c r="H18" s="115">
        <f>'計画案　様式1-2'!H18</f>
        <v>0</v>
      </c>
      <c r="I18" s="296">
        <f>'計画案　様式1-2'!I18:J18</f>
        <v>0</v>
      </c>
      <c r="J18" s="297"/>
    </row>
    <row r="19" spans="1:10" ht="20.25" customHeight="1" x14ac:dyDescent="0.15">
      <c r="A19" s="314"/>
      <c r="B19" s="115">
        <f>'計画案　様式1-2'!B19</f>
        <v>0</v>
      </c>
      <c r="C19" s="115">
        <f>'計画案　様式1-2'!C19</f>
        <v>0</v>
      </c>
      <c r="D19" s="115">
        <f>'計画案　様式1-2'!D19</f>
        <v>0</v>
      </c>
      <c r="E19" s="296">
        <f>'計画案　様式1-2'!E19:F19</f>
        <v>0</v>
      </c>
      <c r="F19" s="297"/>
      <c r="G19" s="115">
        <f>'計画案　様式1-2'!G19</f>
        <v>0</v>
      </c>
      <c r="H19" s="115">
        <f>'計画案　様式1-2'!H19</f>
        <v>0</v>
      </c>
      <c r="I19" s="296">
        <f>'計画案　様式1-2'!I19:J19</f>
        <v>0</v>
      </c>
      <c r="J19" s="297"/>
    </row>
    <row r="20" spans="1:10" ht="20.25" customHeight="1" x14ac:dyDescent="0.15">
      <c r="A20" s="313">
        <v>0.91666666666666663</v>
      </c>
      <c r="B20" s="115">
        <f>'計画案　様式1-2'!B20</f>
        <v>0</v>
      </c>
      <c r="C20" s="115">
        <f>'計画案　様式1-2'!C20</f>
        <v>0</v>
      </c>
      <c r="D20" s="115">
        <f>'計画案　様式1-2'!D20</f>
        <v>0</v>
      </c>
      <c r="E20" s="296">
        <f>'計画案　様式1-2'!E20:F20</f>
        <v>0</v>
      </c>
      <c r="F20" s="297"/>
      <c r="G20" s="115">
        <f>'計画案　様式1-2'!G20</f>
        <v>0</v>
      </c>
      <c r="H20" s="115">
        <f>'計画案　様式1-2'!H20</f>
        <v>0</v>
      </c>
      <c r="I20" s="296">
        <f>'計画案　様式1-2'!I20:J20</f>
        <v>0</v>
      </c>
      <c r="J20" s="297"/>
    </row>
    <row r="21" spans="1:10" ht="20.25" customHeight="1" x14ac:dyDescent="0.15">
      <c r="A21" s="314"/>
      <c r="B21" s="115">
        <f>'計画案　様式1-2'!B21</f>
        <v>0</v>
      </c>
      <c r="C21" s="115">
        <f>'計画案　様式1-2'!C21</f>
        <v>0</v>
      </c>
      <c r="D21" s="115">
        <f>'計画案　様式1-2'!D21</f>
        <v>0</v>
      </c>
      <c r="E21" s="296">
        <f>'計画案　様式1-2'!E21:F21</f>
        <v>0</v>
      </c>
      <c r="F21" s="297"/>
      <c r="G21" s="115">
        <f>'計画案　様式1-2'!G21</f>
        <v>0</v>
      </c>
      <c r="H21" s="115">
        <f>'計画案　様式1-2'!H21</f>
        <v>0</v>
      </c>
      <c r="I21" s="296">
        <f>'計画案　様式1-2'!I21:J21</f>
        <v>0</v>
      </c>
      <c r="J21" s="297"/>
    </row>
    <row r="22" spans="1:10" ht="20.25" customHeight="1" x14ac:dyDescent="0.15">
      <c r="A22" s="313">
        <v>0</v>
      </c>
      <c r="B22" s="115">
        <f>'計画案　様式1-2'!B22</f>
        <v>0</v>
      </c>
      <c r="C22" s="115">
        <f>'計画案　様式1-2'!C22</f>
        <v>0</v>
      </c>
      <c r="D22" s="115">
        <f>'計画案　様式1-2'!D22</f>
        <v>0</v>
      </c>
      <c r="E22" s="296">
        <f>'計画案　様式1-2'!E22:F22</f>
        <v>0</v>
      </c>
      <c r="F22" s="297"/>
      <c r="G22" s="115">
        <f>'計画案　様式1-2'!G22</f>
        <v>0</v>
      </c>
      <c r="H22" s="115">
        <f>'計画案　様式1-2'!H22</f>
        <v>0</v>
      </c>
      <c r="I22" s="296">
        <f>'計画案　様式1-2'!I22:J22</f>
        <v>0</v>
      </c>
      <c r="J22" s="297"/>
    </row>
    <row r="23" spans="1:10" ht="20.25" customHeight="1" x14ac:dyDescent="0.15">
      <c r="A23" s="314"/>
      <c r="B23" s="115">
        <f>'計画案　様式1-2'!B23</f>
        <v>0</v>
      </c>
      <c r="C23" s="115">
        <f>'計画案　様式1-2'!C23</f>
        <v>0</v>
      </c>
      <c r="D23" s="115">
        <f>'計画案　様式1-2'!D23</f>
        <v>0</v>
      </c>
      <c r="E23" s="296">
        <f>'計画案　様式1-2'!E23:F23</f>
        <v>0</v>
      </c>
      <c r="F23" s="297"/>
      <c r="G23" s="115">
        <f>'計画案　様式1-2'!G23</f>
        <v>0</v>
      </c>
      <c r="H23" s="115">
        <f>'計画案　様式1-2'!H23</f>
        <v>0</v>
      </c>
      <c r="I23" s="296">
        <f>'計画案　様式1-2'!I23:J23</f>
        <v>0</v>
      </c>
      <c r="J23" s="297"/>
    </row>
    <row r="24" spans="1:10" ht="20.25" customHeight="1" x14ac:dyDescent="0.15">
      <c r="A24" s="118"/>
      <c r="B24" s="119">
        <f>'計画案　様式1-2'!B24</f>
        <v>0</v>
      </c>
      <c r="C24" s="119">
        <f>'計画案　様式1-2'!C24</f>
        <v>0</v>
      </c>
      <c r="D24" s="119">
        <f>'計画案　様式1-2'!D24</f>
        <v>0</v>
      </c>
      <c r="E24" s="438">
        <f>'計画案　様式1-2'!E24:F24</f>
        <v>0</v>
      </c>
      <c r="F24" s="439"/>
      <c r="G24" s="119">
        <f>'計画案　様式1-2'!G24</f>
        <v>0</v>
      </c>
      <c r="H24" s="119">
        <f>'計画案　様式1-2'!H24</f>
        <v>0</v>
      </c>
      <c r="I24" s="438">
        <f>'計画案　様式1-2'!I24:J24</f>
        <v>0</v>
      </c>
      <c r="J24" s="439"/>
    </row>
    <row r="25" spans="1:10" ht="14.25" customHeight="1" thickBot="1" x14ac:dyDescent="0.2">
      <c r="A25" s="120"/>
      <c r="B25" s="120"/>
      <c r="C25" s="120"/>
      <c r="D25" s="120"/>
      <c r="E25" s="120"/>
      <c r="F25" s="120"/>
      <c r="G25" s="120"/>
      <c r="H25" s="120"/>
      <c r="I25" s="120"/>
      <c r="J25" s="121"/>
    </row>
    <row r="26" spans="1:10" x14ac:dyDescent="0.15">
      <c r="A26" s="406" t="s">
        <v>188</v>
      </c>
      <c r="B26" s="407"/>
      <c r="C26" s="407"/>
      <c r="D26" s="407"/>
      <c r="E26" s="437"/>
      <c r="F26" s="408" t="s">
        <v>253</v>
      </c>
      <c r="G26" s="409"/>
      <c r="H26" s="409"/>
      <c r="I26" s="409"/>
      <c r="J26" s="410"/>
    </row>
    <row r="27" spans="1:10" ht="69" customHeight="1" thickBot="1" x14ac:dyDescent="0.2">
      <c r="A27" s="321">
        <f>'計画案　様式1-2'!A27:E27</f>
        <v>0</v>
      </c>
      <c r="B27" s="322"/>
      <c r="C27" s="322"/>
      <c r="D27" s="322"/>
      <c r="E27" s="323"/>
      <c r="F27" s="411">
        <f>'計画案　様式1-2'!F27:J27</f>
        <v>0</v>
      </c>
      <c r="G27" s="412"/>
      <c r="H27" s="412"/>
      <c r="I27" s="412"/>
      <c r="J27" s="413"/>
    </row>
  </sheetData>
  <mergeCells count="59">
    <mergeCell ref="A26:E26"/>
    <mergeCell ref="F26:J26"/>
    <mergeCell ref="A27:E27"/>
    <mergeCell ref="F27:J27"/>
    <mergeCell ref="A22:A23"/>
    <mergeCell ref="E22:F22"/>
    <mergeCell ref="I22:J22"/>
    <mergeCell ref="E23:F23"/>
    <mergeCell ref="I23:J23"/>
    <mergeCell ref="E24:F24"/>
    <mergeCell ref="I24:J24"/>
    <mergeCell ref="A18:A19"/>
    <mergeCell ref="E18:F18"/>
    <mergeCell ref="I18:J18"/>
    <mergeCell ref="E19:F19"/>
    <mergeCell ref="I19:J19"/>
    <mergeCell ref="A20:A21"/>
    <mergeCell ref="E20:F20"/>
    <mergeCell ref="I20:J20"/>
    <mergeCell ref="E21:F21"/>
    <mergeCell ref="I21:J21"/>
    <mergeCell ref="A14:A15"/>
    <mergeCell ref="E14:F14"/>
    <mergeCell ref="I14:J14"/>
    <mergeCell ref="E15:F15"/>
    <mergeCell ref="I15:J15"/>
    <mergeCell ref="A16:A17"/>
    <mergeCell ref="E16:F16"/>
    <mergeCell ref="I16:J16"/>
    <mergeCell ref="E17:F17"/>
    <mergeCell ref="I17:J17"/>
    <mergeCell ref="A10:A11"/>
    <mergeCell ref="E10:F10"/>
    <mergeCell ref="I10:J10"/>
    <mergeCell ref="E11:F11"/>
    <mergeCell ref="I11:J11"/>
    <mergeCell ref="A12:A13"/>
    <mergeCell ref="E12:F12"/>
    <mergeCell ref="I12:J12"/>
    <mergeCell ref="E13:F13"/>
    <mergeCell ref="I13:J13"/>
    <mergeCell ref="A6:A7"/>
    <mergeCell ref="E6:F6"/>
    <mergeCell ref="I6:J6"/>
    <mergeCell ref="E7:F7"/>
    <mergeCell ref="I7:J7"/>
    <mergeCell ref="A8:A9"/>
    <mergeCell ref="E8:F8"/>
    <mergeCell ref="I8:J8"/>
    <mergeCell ref="E9:F9"/>
    <mergeCell ref="I9:J9"/>
    <mergeCell ref="B1:I1"/>
    <mergeCell ref="E3:F3"/>
    <mergeCell ref="I3:J3"/>
    <mergeCell ref="A4:A5"/>
    <mergeCell ref="E4:F4"/>
    <mergeCell ref="I4:J4"/>
    <mergeCell ref="E5:F5"/>
    <mergeCell ref="I5:J5"/>
  </mergeCells>
  <phoneticPr fontId="1"/>
  <conditionalFormatting sqref="A27:J27">
    <cfRule type="cellIs" dxfId="7" priority="2" operator="lessThan">
      <formula>1</formula>
    </cfRule>
  </conditionalFormatting>
  <conditionalFormatting sqref="B4:J24">
    <cfRule type="cellIs" dxfId="6" priority="1" operator="lessThan">
      <formula>1</formula>
    </cfRule>
  </conditionalFormatting>
  <pageMargins left="0.23622047244094491" right="0.23622047244094491" top="0.55118110236220474"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workbookViewId="0">
      <selection activeCell="P9" sqref="P9:Q10"/>
    </sheetView>
  </sheetViews>
  <sheetFormatPr defaultRowHeight="13.5" x14ac:dyDescent="0.15"/>
  <cols>
    <col min="1" max="1" width="4.625" customWidth="1"/>
    <col min="2" max="2" width="5.25" customWidth="1"/>
    <col min="3" max="3" width="4.5" customWidth="1"/>
    <col min="4" max="4" width="14.625" customWidth="1"/>
    <col min="5" max="5" width="0.75" customWidth="1"/>
    <col min="6" max="6" width="10.625" customWidth="1"/>
    <col min="7" max="7" width="1.875" customWidth="1"/>
    <col min="8" max="8" width="9.875" customWidth="1"/>
    <col min="9" max="9" width="2" customWidth="1"/>
    <col min="10" max="10" width="10" customWidth="1"/>
    <col min="11" max="11" width="8.25" customWidth="1"/>
    <col min="12" max="12" width="3.5" customWidth="1"/>
    <col min="13" max="13" width="8.5" customWidth="1"/>
    <col min="14" max="14" width="21.75" customWidth="1"/>
    <col min="15" max="15" width="7.5" customWidth="1"/>
    <col min="16" max="16" width="2.75" customWidth="1"/>
    <col min="17" max="17" width="4.625" customWidth="1"/>
    <col min="18" max="19" width="12.125" customWidth="1"/>
  </cols>
  <sheetData>
    <row r="1" spans="1:19" ht="18" customHeight="1" x14ac:dyDescent="0.15">
      <c r="A1" s="1"/>
      <c r="B1" s="1"/>
      <c r="C1" s="1"/>
      <c r="D1" s="467" t="s">
        <v>110</v>
      </c>
      <c r="E1" s="467"/>
      <c r="F1" s="467"/>
      <c r="G1" s="467"/>
      <c r="H1" s="467"/>
      <c r="I1" s="467"/>
      <c r="J1" s="467"/>
      <c r="K1" s="467"/>
      <c r="L1" s="467"/>
      <c r="M1" s="467"/>
      <c r="N1" s="468"/>
      <c r="O1" s="389" t="s">
        <v>133</v>
      </c>
      <c r="P1" s="356"/>
      <c r="Q1" s="356"/>
      <c r="R1" s="356"/>
      <c r="S1" s="357"/>
    </row>
    <row r="2" spans="1:19" ht="19.5" customHeight="1" x14ac:dyDescent="0.15">
      <c r="A2" s="1"/>
      <c r="B2" s="1"/>
      <c r="C2" s="334">
        <f>利用者情報!B5</f>
        <v>0</v>
      </c>
      <c r="D2" s="335"/>
      <c r="E2" s="1"/>
      <c r="F2" s="1"/>
      <c r="G2" s="1"/>
      <c r="H2" s="334">
        <f>利用者情報!B12</f>
        <v>0</v>
      </c>
      <c r="I2" s="335"/>
      <c r="J2" s="335"/>
      <c r="K2" s="1"/>
      <c r="L2" s="1"/>
      <c r="M2" s="1"/>
      <c r="N2" s="1"/>
      <c r="O2" s="465" t="s">
        <v>167</v>
      </c>
      <c r="P2" s="466"/>
      <c r="Q2" s="466"/>
      <c r="R2" s="353" t="s">
        <v>158</v>
      </c>
      <c r="S2" s="354"/>
    </row>
    <row r="3" spans="1:19" ht="19.5" customHeight="1" x14ac:dyDescent="0.4">
      <c r="A3" s="469" t="s">
        <v>111</v>
      </c>
      <c r="B3" s="469"/>
      <c r="C3" s="470"/>
      <c r="D3" s="470"/>
      <c r="E3" s="1"/>
      <c r="F3" s="469" t="s">
        <v>112</v>
      </c>
      <c r="G3" s="469"/>
      <c r="H3" s="470"/>
      <c r="I3" s="470"/>
      <c r="J3" s="470"/>
      <c r="K3" s="1"/>
      <c r="L3" s="1"/>
      <c r="M3" s="1"/>
      <c r="N3" s="1"/>
      <c r="O3" s="471" t="s">
        <v>168</v>
      </c>
      <c r="P3" s="471"/>
      <c r="Q3" s="465"/>
      <c r="R3" s="354" t="s">
        <v>169</v>
      </c>
      <c r="S3" s="472"/>
    </row>
    <row r="4" spans="1:19" ht="6.75" customHeight="1" x14ac:dyDescent="0.15">
      <c r="A4" s="1"/>
      <c r="B4" s="1"/>
      <c r="C4" s="1"/>
      <c r="D4" s="1"/>
      <c r="E4" s="1"/>
      <c r="F4" s="1"/>
      <c r="G4" s="1"/>
      <c r="H4" s="1"/>
      <c r="I4" s="1"/>
      <c r="J4" s="1"/>
      <c r="K4" s="1"/>
      <c r="L4" s="1"/>
      <c r="M4" s="1"/>
      <c r="N4" s="1"/>
      <c r="O4" s="1"/>
      <c r="P4" s="1"/>
      <c r="Q4" s="1"/>
      <c r="R4" s="1"/>
      <c r="S4" s="96"/>
    </row>
    <row r="5" spans="1:19" ht="23.25" customHeight="1" x14ac:dyDescent="0.15">
      <c r="A5" s="363" t="s">
        <v>6</v>
      </c>
      <c r="B5" s="363"/>
      <c r="C5" s="363"/>
      <c r="D5" s="333">
        <f>'計画　様式2-1 '!D4:G4</f>
        <v>0</v>
      </c>
      <c r="E5" s="333"/>
      <c r="F5" s="333"/>
      <c r="G5" s="1"/>
      <c r="H5" s="363" t="s">
        <v>1</v>
      </c>
      <c r="I5" s="363"/>
      <c r="J5" s="363"/>
      <c r="K5" s="333">
        <f>利用者情報!E4</f>
        <v>0</v>
      </c>
      <c r="L5" s="333"/>
      <c r="M5" s="333"/>
      <c r="N5" s="333"/>
      <c r="O5" s="333"/>
      <c r="P5" s="1"/>
      <c r="Q5" s="351" t="s">
        <v>94</v>
      </c>
      <c r="R5" s="427"/>
      <c r="S5" s="352"/>
    </row>
    <row r="6" spans="1:19" ht="22.5" customHeight="1" x14ac:dyDescent="0.15">
      <c r="A6" s="331" t="s">
        <v>90</v>
      </c>
      <c r="B6" s="331"/>
      <c r="C6" s="331"/>
      <c r="D6" s="333" t="str">
        <f>IF(利用者情報!B18="","",利用者情報!B18&amp;"円")</f>
        <v/>
      </c>
      <c r="E6" s="333"/>
      <c r="F6" s="333"/>
      <c r="G6" s="1"/>
      <c r="H6" s="363" t="s">
        <v>156</v>
      </c>
      <c r="I6" s="363"/>
      <c r="J6" s="363"/>
      <c r="K6" s="333">
        <f>利用者情報!E6</f>
        <v>0</v>
      </c>
      <c r="L6" s="333"/>
      <c r="M6" s="333"/>
      <c r="N6" s="333"/>
      <c r="O6" s="333"/>
      <c r="P6" s="1"/>
      <c r="Q6" s="389"/>
      <c r="R6" s="356"/>
      <c r="S6" s="357"/>
    </row>
    <row r="7" spans="1:19" ht="8.25" customHeight="1" x14ac:dyDescent="0.15">
      <c r="A7" s="393" t="s">
        <v>91</v>
      </c>
      <c r="B7" s="393"/>
      <c r="C7" s="393"/>
      <c r="D7" s="463">
        <f>'計画　様式2-1 '!D6:G6</f>
        <v>0</v>
      </c>
      <c r="E7" s="386"/>
      <c r="F7" s="386"/>
      <c r="G7" s="1"/>
      <c r="H7" s="331" t="s">
        <v>92</v>
      </c>
      <c r="I7" s="331"/>
      <c r="J7" s="331"/>
      <c r="K7" s="333"/>
      <c r="L7" s="333"/>
      <c r="M7" s="333"/>
      <c r="N7" s="333"/>
      <c r="O7" s="333"/>
      <c r="P7" s="1"/>
      <c r="Q7" s="441"/>
      <c r="R7" s="442"/>
      <c r="S7" s="443"/>
    </row>
    <row r="8" spans="1:19" ht="15.75" customHeight="1" x14ac:dyDescent="0.15">
      <c r="A8" s="462"/>
      <c r="B8" s="462"/>
      <c r="C8" s="462"/>
      <c r="D8" s="387"/>
      <c r="E8" s="387"/>
      <c r="F8" s="387"/>
      <c r="G8" s="1"/>
      <c r="H8" s="331"/>
      <c r="I8" s="331"/>
      <c r="J8" s="331"/>
      <c r="K8" s="333"/>
      <c r="L8" s="333"/>
      <c r="M8" s="333"/>
      <c r="N8" s="333"/>
      <c r="O8" s="333"/>
      <c r="P8" s="1"/>
      <c r="Q8" s="134"/>
      <c r="R8" s="134"/>
      <c r="S8" s="134"/>
    </row>
    <row r="9" spans="1:19" ht="12" customHeight="1" x14ac:dyDescent="0.15">
      <c r="A9" s="1"/>
      <c r="B9" s="1"/>
      <c r="C9" s="1"/>
      <c r="D9" s="1"/>
      <c r="E9" s="1"/>
      <c r="F9" s="1"/>
      <c r="G9" s="1"/>
      <c r="H9" s="363" t="s">
        <v>93</v>
      </c>
      <c r="I9" s="363"/>
      <c r="J9" s="363"/>
      <c r="K9" s="440"/>
      <c r="L9" s="333"/>
      <c r="M9" s="333"/>
      <c r="N9" s="333"/>
      <c r="O9" s="333"/>
      <c r="P9" s="589" t="s">
        <v>193</v>
      </c>
      <c r="Q9" s="590"/>
      <c r="R9" s="447"/>
      <c r="S9" s="447"/>
    </row>
    <row r="10" spans="1:19" ht="16.5" customHeight="1" x14ac:dyDescent="0.15">
      <c r="A10" s="1"/>
      <c r="B10" s="1"/>
      <c r="C10" s="1"/>
      <c r="D10" s="1"/>
      <c r="E10" s="1"/>
      <c r="F10" s="1"/>
      <c r="G10" s="1"/>
      <c r="H10" s="363"/>
      <c r="I10" s="363"/>
      <c r="J10" s="363"/>
      <c r="K10" s="333"/>
      <c r="L10" s="333"/>
      <c r="M10" s="333"/>
      <c r="N10" s="333"/>
      <c r="O10" s="333"/>
      <c r="P10" s="591"/>
      <c r="Q10" s="591"/>
      <c r="R10" s="448"/>
      <c r="S10" s="448"/>
    </row>
    <row r="11" spans="1:19" ht="7.5" customHeight="1" x14ac:dyDescent="0.15">
      <c r="A11" s="1"/>
      <c r="B11" s="1"/>
      <c r="C11" s="1"/>
      <c r="D11" s="1"/>
      <c r="E11" s="1"/>
      <c r="F11" s="1"/>
      <c r="G11" s="1"/>
      <c r="H11" s="1"/>
      <c r="I11" s="1"/>
      <c r="J11" s="1"/>
      <c r="K11" s="1"/>
      <c r="L11" s="1"/>
      <c r="M11" s="1"/>
      <c r="N11" s="1"/>
      <c r="O11" s="1"/>
      <c r="P11" s="1"/>
      <c r="Q11" s="1"/>
      <c r="R11" s="1"/>
      <c r="S11" s="96"/>
    </row>
    <row r="12" spans="1:19" ht="18.75" customHeight="1" x14ac:dyDescent="0.15">
      <c r="A12" s="351" t="s">
        <v>95</v>
      </c>
      <c r="B12" s="427"/>
      <c r="C12" s="427"/>
      <c r="D12" s="427"/>
      <c r="E12" s="427"/>
      <c r="F12" s="427"/>
      <c r="G12" s="427"/>
      <c r="H12" s="427"/>
      <c r="I12" s="427"/>
      <c r="J12" s="427"/>
      <c r="K12" s="427"/>
      <c r="L12" s="352"/>
      <c r="M12" s="351" t="s">
        <v>229</v>
      </c>
      <c r="N12" s="427"/>
      <c r="O12" s="427"/>
      <c r="P12" s="427"/>
      <c r="Q12" s="427"/>
      <c r="R12" s="427"/>
      <c r="S12" s="352"/>
    </row>
    <row r="13" spans="1:19" ht="54" customHeight="1" x14ac:dyDescent="0.15">
      <c r="A13" s="449"/>
      <c r="B13" s="373"/>
      <c r="C13" s="373"/>
      <c r="D13" s="373"/>
      <c r="E13" s="373"/>
      <c r="F13" s="373"/>
      <c r="G13" s="373"/>
      <c r="H13" s="373"/>
      <c r="I13" s="373"/>
      <c r="J13" s="373"/>
      <c r="K13" s="373"/>
      <c r="L13" s="374"/>
      <c r="M13" s="449"/>
      <c r="N13" s="373"/>
      <c r="O13" s="373"/>
      <c r="P13" s="373"/>
      <c r="Q13" s="373"/>
      <c r="R13" s="373"/>
      <c r="S13" s="374"/>
    </row>
    <row r="14" spans="1:19" ht="7.5" customHeight="1" x14ac:dyDescent="0.15">
      <c r="A14" s="1"/>
      <c r="B14" s="1"/>
      <c r="C14" s="1"/>
      <c r="D14" s="1"/>
      <c r="E14" s="1"/>
      <c r="F14" s="1"/>
      <c r="G14" s="1"/>
      <c r="H14" s="1"/>
      <c r="I14" s="1"/>
      <c r="J14" s="1"/>
      <c r="K14" s="1"/>
      <c r="L14" s="1"/>
      <c r="M14" s="1"/>
      <c r="N14" s="1"/>
      <c r="O14" s="1"/>
      <c r="P14" s="1"/>
      <c r="Q14" s="1"/>
      <c r="R14" s="1"/>
      <c r="S14" s="3"/>
    </row>
    <row r="15" spans="1:19" ht="22.5" customHeight="1" x14ac:dyDescent="0.15">
      <c r="A15" s="331" t="s">
        <v>96</v>
      </c>
      <c r="B15" s="420" t="s">
        <v>108</v>
      </c>
      <c r="C15" s="331"/>
      <c r="D15" s="331"/>
      <c r="E15" s="331" t="s">
        <v>97</v>
      </c>
      <c r="F15" s="331"/>
      <c r="G15" s="331"/>
      <c r="H15" s="331"/>
      <c r="I15" s="331"/>
      <c r="J15" s="331" t="s">
        <v>98</v>
      </c>
      <c r="K15" s="331"/>
      <c r="L15" s="331"/>
      <c r="M15" s="331" t="s">
        <v>99</v>
      </c>
      <c r="N15" s="331" t="s">
        <v>100</v>
      </c>
      <c r="O15" s="331" t="s">
        <v>101</v>
      </c>
      <c r="P15" s="331"/>
      <c r="Q15" s="331"/>
      <c r="R15" s="331"/>
      <c r="S15" s="331"/>
    </row>
    <row r="16" spans="1:19" ht="22.5" customHeight="1" x14ac:dyDescent="0.15">
      <c r="A16" s="331"/>
      <c r="B16" s="331"/>
      <c r="C16" s="331"/>
      <c r="D16" s="331"/>
      <c r="E16" s="331"/>
      <c r="F16" s="331"/>
      <c r="G16" s="331"/>
      <c r="H16" s="331"/>
      <c r="I16" s="331"/>
      <c r="J16" s="331"/>
      <c r="K16" s="331"/>
      <c r="L16" s="331"/>
      <c r="M16" s="331"/>
      <c r="N16" s="331"/>
      <c r="O16" s="331" t="s">
        <v>102</v>
      </c>
      <c r="P16" s="331"/>
      <c r="Q16" s="331"/>
      <c r="R16" s="136" t="s">
        <v>103</v>
      </c>
      <c r="S16" s="136" t="s">
        <v>104</v>
      </c>
    </row>
    <row r="17" spans="1:19" ht="42" customHeight="1" x14ac:dyDescent="0.15">
      <c r="A17" s="369" t="s">
        <v>105</v>
      </c>
      <c r="B17" s="461"/>
      <c r="C17" s="461"/>
      <c r="D17" s="461"/>
      <c r="E17" s="464"/>
      <c r="F17" s="464"/>
      <c r="G17" s="464"/>
      <c r="H17" s="464"/>
      <c r="I17" s="464"/>
      <c r="J17" s="460"/>
      <c r="K17" s="460"/>
      <c r="L17" s="460"/>
      <c r="M17" s="183"/>
      <c r="N17" s="184"/>
      <c r="O17" s="333" t="s">
        <v>113</v>
      </c>
      <c r="P17" s="333"/>
      <c r="Q17" s="333"/>
      <c r="R17" s="135" t="s">
        <v>171</v>
      </c>
      <c r="S17" s="135" t="s">
        <v>171</v>
      </c>
    </row>
    <row r="18" spans="1:19" ht="42" customHeight="1" x14ac:dyDescent="0.15">
      <c r="A18" s="369"/>
      <c r="B18" s="450"/>
      <c r="C18" s="451"/>
      <c r="D18" s="452"/>
      <c r="E18" s="457"/>
      <c r="F18" s="458"/>
      <c r="G18" s="458"/>
      <c r="H18" s="458"/>
      <c r="I18" s="459"/>
      <c r="J18" s="460"/>
      <c r="K18" s="460"/>
      <c r="L18" s="460"/>
      <c r="M18" s="183"/>
      <c r="N18" s="184"/>
      <c r="O18" s="333" t="s">
        <v>171</v>
      </c>
      <c r="P18" s="333"/>
      <c r="Q18" s="333"/>
      <c r="R18" s="135" t="s">
        <v>171</v>
      </c>
      <c r="S18" s="135" t="s">
        <v>171</v>
      </c>
    </row>
    <row r="19" spans="1:19" ht="42" customHeight="1" x14ac:dyDescent="0.15">
      <c r="A19" s="369" t="s">
        <v>106</v>
      </c>
      <c r="B19" s="450"/>
      <c r="C19" s="451"/>
      <c r="D19" s="452"/>
      <c r="E19" s="457"/>
      <c r="F19" s="458"/>
      <c r="G19" s="458"/>
      <c r="H19" s="458"/>
      <c r="I19" s="459"/>
      <c r="J19" s="460"/>
      <c r="K19" s="460"/>
      <c r="L19" s="460"/>
      <c r="M19" s="183"/>
      <c r="N19" s="184"/>
      <c r="O19" s="333" t="s">
        <v>171</v>
      </c>
      <c r="P19" s="333"/>
      <c r="Q19" s="333"/>
      <c r="R19" s="135" t="s">
        <v>171</v>
      </c>
      <c r="S19" s="135" t="s">
        <v>171</v>
      </c>
    </row>
    <row r="20" spans="1:19" ht="42" customHeight="1" x14ac:dyDescent="0.15">
      <c r="A20" s="369"/>
      <c r="B20" s="450"/>
      <c r="C20" s="451"/>
      <c r="D20" s="452"/>
      <c r="E20" s="450"/>
      <c r="F20" s="451"/>
      <c r="G20" s="451"/>
      <c r="H20" s="451"/>
      <c r="I20" s="452"/>
      <c r="J20" s="461"/>
      <c r="K20" s="461"/>
      <c r="L20" s="461"/>
      <c r="M20" s="183"/>
      <c r="N20" s="185"/>
      <c r="O20" s="333" t="s">
        <v>171</v>
      </c>
      <c r="P20" s="333"/>
      <c r="Q20" s="333"/>
      <c r="R20" s="135" t="s">
        <v>171</v>
      </c>
      <c r="S20" s="135" t="s">
        <v>171</v>
      </c>
    </row>
    <row r="21" spans="1:19" ht="42" customHeight="1" x14ac:dyDescent="0.15">
      <c r="A21" s="369" t="s">
        <v>170</v>
      </c>
      <c r="B21" s="450"/>
      <c r="C21" s="451"/>
      <c r="D21" s="452"/>
      <c r="E21" s="457"/>
      <c r="F21" s="458"/>
      <c r="G21" s="458"/>
      <c r="H21" s="458"/>
      <c r="I21" s="459"/>
      <c r="J21" s="460"/>
      <c r="K21" s="460"/>
      <c r="L21" s="460"/>
      <c r="M21" s="183"/>
      <c r="N21" s="184"/>
      <c r="O21" s="333" t="s">
        <v>171</v>
      </c>
      <c r="P21" s="333"/>
      <c r="Q21" s="333"/>
      <c r="R21" s="135" t="s">
        <v>171</v>
      </c>
      <c r="S21" s="135" t="s">
        <v>171</v>
      </c>
    </row>
    <row r="22" spans="1:19" ht="42" customHeight="1" x14ac:dyDescent="0.15">
      <c r="A22" s="369"/>
      <c r="B22" s="450"/>
      <c r="C22" s="451"/>
      <c r="D22" s="452"/>
      <c r="E22" s="450"/>
      <c r="F22" s="451"/>
      <c r="G22" s="451"/>
      <c r="H22" s="451"/>
      <c r="I22" s="452"/>
      <c r="J22" s="461"/>
      <c r="K22" s="461"/>
      <c r="L22" s="461"/>
      <c r="M22" s="183"/>
      <c r="N22" s="185"/>
      <c r="O22" s="333" t="s">
        <v>171</v>
      </c>
      <c r="P22" s="333"/>
      <c r="Q22" s="333"/>
      <c r="R22" s="135" t="s">
        <v>171</v>
      </c>
      <c r="S22" s="135" t="s">
        <v>171</v>
      </c>
    </row>
    <row r="23" spans="1:19" s="112" customFormat="1" ht="17.25" customHeight="1" x14ac:dyDescent="0.15">
      <c r="A23" s="455" t="s">
        <v>109</v>
      </c>
      <c r="B23" s="455"/>
      <c r="C23" s="455"/>
      <c r="D23" s="455"/>
      <c r="E23" s="455"/>
      <c r="F23" s="455"/>
      <c r="G23" s="455"/>
      <c r="H23" s="455"/>
      <c r="I23" s="455"/>
      <c r="J23" s="455"/>
      <c r="K23" s="455"/>
      <c r="L23" s="455"/>
      <c r="M23" s="455"/>
      <c r="N23" s="456"/>
      <c r="O23" s="456"/>
      <c r="P23" s="456"/>
      <c r="Q23" s="456"/>
      <c r="R23" s="456"/>
      <c r="S23" s="456"/>
    </row>
    <row r="24" spans="1:19" s="112" customFormat="1" ht="17.25" customHeight="1" x14ac:dyDescent="0.15">
      <c r="A24" s="453" t="s">
        <v>172</v>
      </c>
      <c r="B24" s="453"/>
      <c r="C24" s="453"/>
      <c r="D24" s="453"/>
      <c r="E24" s="453"/>
      <c r="F24" s="453"/>
      <c r="G24" s="453"/>
      <c r="H24" s="453"/>
      <c r="I24" s="453"/>
      <c r="J24" s="453"/>
      <c r="K24" s="453"/>
      <c r="L24" s="453"/>
      <c r="M24" s="454"/>
      <c r="N24" s="454"/>
      <c r="O24" s="454"/>
      <c r="P24" s="454"/>
      <c r="Q24" s="454"/>
      <c r="R24" s="454"/>
      <c r="S24" s="454"/>
    </row>
  </sheetData>
  <mergeCells count="69">
    <mergeCell ref="O2:Q2"/>
    <mergeCell ref="R2:S2"/>
    <mergeCell ref="D1:N1"/>
    <mergeCell ref="A3:B3"/>
    <mergeCell ref="F3:G3"/>
    <mergeCell ref="C2:D3"/>
    <mergeCell ref="H2:J3"/>
    <mergeCell ref="O1:S1"/>
    <mergeCell ref="O3:Q3"/>
    <mergeCell ref="R3:S3"/>
    <mergeCell ref="A7:C8"/>
    <mergeCell ref="D7:F8"/>
    <mergeCell ref="E19:I19"/>
    <mergeCell ref="E20:I20"/>
    <mergeCell ref="J19:L19"/>
    <mergeCell ref="J20:L20"/>
    <mergeCell ref="B17:D17"/>
    <mergeCell ref="B18:D18"/>
    <mergeCell ref="E17:I17"/>
    <mergeCell ref="E18:I18"/>
    <mergeCell ref="J17:L17"/>
    <mergeCell ref="A17:A18"/>
    <mergeCell ref="A19:A20"/>
    <mergeCell ref="J18:L18"/>
    <mergeCell ref="B20:D20"/>
    <mergeCell ref="E15:I16"/>
    <mergeCell ref="A21:A22"/>
    <mergeCell ref="A24:S24"/>
    <mergeCell ref="A23:S23"/>
    <mergeCell ref="B21:D21"/>
    <mergeCell ref="B22:D22"/>
    <mergeCell ref="E21:I21"/>
    <mergeCell ref="E22:I22"/>
    <mergeCell ref="J21:L21"/>
    <mergeCell ref="J22:L22"/>
    <mergeCell ref="O19:Q19"/>
    <mergeCell ref="O20:Q20"/>
    <mergeCell ref="O21:Q21"/>
    <mergeCell ref="O22:Q22"/>
    <mergeCell ref="A12:L12"/>
    <mergeCell ref="A13:L13"/>
    <mergeCell ref="O17:Q17"/>
    <mergeCell ref="O18:Q18"/>
    <mergeCell ref="B19:D19"/>
    <mergeCell ref="N15:N16"/>
    <mergeCell ref="O15:S15"/>
    <mergeCell ref="O16:Q16"/>
    <mergeCell ref="M13:S13"/>
    <mergeCell ref="M12:S12"/>
    <mergeCell ref="A15:A16"/>
    <mergeCell ref="B15:D16"/>
    <mergeCell ref="J15:L16"/>
    <mergeCell ref="M15:M16"/>
    <mergeCell ref="H9:J10"/>
    <mergeCell ref="K9:O10"/>
    <mergeCell ref="Q5:S5"/>
    <mergeCell ref="K5:O5"/>
    <mergeCell ref="K6:O6"/>
    <mergeCell ref="H7:J8"/>
    <mergeCell ref="K7:O8"/>
    <mergeCell ref="Q6:S7"/>
    <mergeCell ref="P9:Q10"/>
    <mergeCell ref="R9:S10"/>
    <mergeCell ref="A5:C5"/>
    <mergeCell ref="A6:C6"/>
    <mergeCell ref="D6:F6"/>
    <mergeCell ref="D5:F5"/>
    <mergeCell ref="H5:J5"/>
    <mergeCell ref="H6:J6"/>
  </mergeCells>
  <phoneticPr fontId="1"/>
  <conditionalFormatting sqref="A13 B17:B22 C17:D21 D5:F5 D7:F8 C2:D3 H2:J3 K5:O10 M13">
    <cfRule type="cellIs" dxfId="5" priority="2" operator="lessThan">
      <formula>1</formula>
    </cfRule>
  </conditionalFormatting>
  <pageMargins left="0.23622047244094491" right="0.23622047244094491"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利用者情報</vt:lpstr>
      <vt:lpstr>別紙1（基本情報）</vt:lpstr>
      <vt:lpstr>別紙2（現在の生活）</vt:lpstr>
      <vt:lpstr>計画案　様式1-1</vt:lpstr>
      <vt:lpstr>計画案　様式1-1 (見本)</vt:lpstr>
      <vt:lpstr>計画案　様式1-2</vt:lpstr>
      <vt:lpstr>計画　様式2-1 </vt:lpstr>
      <vt:lpstr>計画　様式2-2</vt:lpstr>
      <vt:lpstr>モニタリング　様式3-1 </vt:lpstr>
      <vt:lpstr>モニタリング　様式3-1  (見本)</vt:lpstr>
      <vt:lpstr>モニタリング　様式3-2</vt:lpstr>
      <vt:lpstr>セルフプラン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hyjk-pc025</dc:creator>
  <cp:lastModifiedBy>HYRW-PC099</cp:lastModifiedBy>
  <cp:lastPrinted>2023-04-12T06:44:54Z</cp:lastPrinted>
  <dcterms:created xsi:type="dcterms:W3CDTF">2014-03-27T06:44:47Z</dcterms:created>
  <dcterms:modified xsi:type="dcterms:W3CDTF">2023-04-12T06:48:08Z</dcterms:modified>
</cp:coreProperties>
</file>